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Sheet1" sheetId="1" r:id="rId1"/>
    <sheet name="Sheet2" sheetId="2" r:id="rId2"/>
    <sheet name="Arkusz1" sheetId="3" r:id="rId3"/>
  </sheets>
  <definedNames>
    <definedName name="_xlnm.Print_Area" localSheetId="0">'Sheet1'!$A$1:$E$203</definedName>
    <definedName name="_xlnm.Print_Titles" localSheetId="1">'Sheet2'!$1:$4</definedName>
  </definedNames>
  <calcPr fullCalcOnLoad="1"/>
</workbook>
</file>

<file path=xl/sharedStrings.xml><?xml version="1.0" encoding="utf-8"?>
<sst xmlns="http://schemas.openxmlformats.org/spreadsheetml/2006/main" count="417" uniqueCount="211">
  <si>
    <t xml:space="preserve">DIAGNOSTYKA SP. Z O.O.  Broniewskiego 5, 43-300 Bielsko Biała, Tel. </t>
  </si>
  <si>
    <t>ILOŚCI I WARTOŚCI BADAŃ Z PODZIAŁEM NA KONTRAHENTA ZA OKRES - SZCZEGÓŁOWY</t>
  </si>
  <si>
    <t>Laboratorium: BIELSKO-BIALA</t>
  </si>
  <si>
    <t xml:space="preserve">Razem: </t>
  </si>
  <si>
    <t>Mocz - badanie ogólne (ICD-9: A01)</t>
  </si>
  <si>
    <t>OB (ICD-9: C59)</t>
  </si>
  <si>
    <t>Morfologia krwi (pełna) (ICD-9: C55)</t>
  </si>
  <si>
    <t>Morfologia krwi (podstawowa) (ICD-9: C53)</t>
  </si>
  <si>
    <t>Rozmaz krwi (manualnie) (ICD-9: C32)</t>
  </si>
  <si>
    <t>PT (INR) (ICD-9: G21)</t>
  </si>
  <si>
    <t>APTT (ICD-9: G11)</t>
  </si>
  <si>
    <t>D-dimer, ilościowo (ICD-9: G49)</t>
  </si>
  <si>
    <t>Glukoza (ICD-9: L43)</t>
  </si>
  <si>
    <t>Sód (ICD-9: O35)</t>
  </si>
  <si>
    <t>Potas (ICD-9: N45)</t>
  </si>
  <si>
    <t>Lipidogram (CHOL, HDL, nie-HDL, LDL, TG) (ICD-9: M71)</t>
  </si>
  <si>
    <t>Cholesterol całkowity (ICD-9: I99)</t>
  </si>
  <si>
    <t>Cholesterol HDL (ICD-9: K01)</t>
  </si>
  <si>
    <t>Cholesterol LDL met. bezpośrednią (ICD-9: K03)</t>
  </si>
  <si>
    <t>Trójglicerydy (ICD-9: O49)</t>
  </si>
  <si>
    <t>Próby wątrobowe (ALT, AST, ALP, BIL, GGTP)</t>
  </si>
  <si>
    <t>ALT (ICD-9: I17)</t>
  </si>
  <si>
    <t>AST (ICD-9: I19)</t>
  </si>
  <si>
    <t>Fosfataza zasadowa (ICD-9: L11)</t>
  </si>
  <si>
    <t>Bilirubina całkowita (ICD-9: I89)</t>
  </si>
  <si>
    <t>Bilirubina związana (bezpośrednia) (ICD-9: I87)</t>
  </si>
  <si>
    <t>Bilirubina wolna (pośrednia) (ICD-9: I91)</t>
  </si>
  <si>
    <t>GGTP (ICD-9: L31)</t>
  </si>
  <si>
    <t>Dehydrogenaza mleczanowa (ICD-9: K33)</t>
  </si>
  <si>
    <t>Amylaza (ICD-9: I25)</t>
  </si>
  <si>
    <t>Mocznik (ICD-9: N13)</t>
  </si>
  <si>
    <t>Kreatynina (ICD-9: M37)</t>
  </si>
  <si>
    <t>Kwas moczowy (ICD-9: M45)</t>
  </si>
  <si>
    <t>Białko całkowite (ICD-9: I77)</t>
  </si>
  <si>
    <t>Albumina (ICD-9: I09)</t>
  </si>
  <si>
    <t>Proteinogram (ICD-9: I79)</t>
  </si>
  <si>
    <t>Żelazo (ICD-9: O95)</t>
  </si>
  <si>
    <t>Ferrytyna (ICD-9: L05)</t>
  </si>
  <si>
    <t>Wapń całkowity (ICD-9: O77)</t>
  </si>
  <si>
    <t>Fosfor nieorganiczny (ICD-9: L23)</t>
  </si>
  <si>
    <t>Magnez (ICD-9: M87)</t>
  </si>
  <si>
    <t>Kał - resztki pokarmowe (ICD-9: A23)</t>
  </si>
  <si>
    <t>Kał - pasożyty (1 ozn.) (ICD-9: A21)</t>
  </si>
  <si>
    <t>Kał - G. lamblia met. ELISA (ICD-9: X13)</t>
  </si>
  <si>
    <t>Kał - krew utajona (bez diety) (ICD-9: A17)</t>
  </si>
  <si>
    <t>CRP, ilościowo (ICD-9: I81)</t>
  </si>
  <si>
    <t>Prokalcytonina, ilościowo (ICD-9: N58)</t>
  </si>
  <si>
    <t>ASO, ilościowo (ICD-9: U75)</t>
  </si>
  <si>
    <t>RF, ilościowo (ICD-9: K21)</t>
  </si>
  <si>
    <t>Odczyn Waalera-Rosego (ICD-9: K21)</t>
  </si>
  <si>
    <t>anty-CCP (ICD-9: N66)</t>
  </si>
  <si>
    <t>CK (ICD-9: M18)</t>
  </si>
  <si>
    <t>CK-MB, aktywność (ICD-9: M19)</t>
  </si>
  <si>
    <t>Troponina T (ICD-9: O61)</t>
  </si>
  <si>
    <t>NT pro-BNP (ICD-9: N24)</t>
  </si>
  <si>
    <t>Homocysteina (ICD-9: L62)</t>
  </si>
  <si>
    <t>Płytki krwi (manualnie) (ICD-9: C66)</t>
  </si>
  <si>
    <t>Grupa krwi (ICD-9: E65)</t>
  </si>
  <si>
    <t>P/c. odpornościowe (dawniej t. Coombsa) (ICD-9: E05)</t>
  </si>
  <si>
    <t>TSH (ICD-9: L69)</t>
  </si>
  <si>
    <t>FT4 (ICD-9: O69)</t>
  </si>
  <si>
    <t>FT3 (ICD-9: O55)</t>
  </si>
  <si>
    <t>T4 (ICD-9: O67)</t>
  </si>
  <si>
    <t>anty-TPO (ICD-9: O09)</t>
  </si>
  <si>
    <t>anty-TG (ICD-9: O18)</t>
  </si>
  <si>
    <t>P/c. p. receptorom TSH (TRAb) (ICD-9: O15)</t>
  </si>
  <si>
    <t>Tyreoglobulina (ICD-9: O65)</t>
  </si>
  <si>
    <t>FSH (ICD-9: L65)</t>
  </si>
  <si>
    <t>LH (ICD-9: L67)</t>
  </si>
  <si>
    <t>Estradiol (ICD-9: K99)</t>
  </si>
  <si>
    <t>Progesteron (ICD-9: N55)</t>
  </si>
  <si>
    <t>Prolaktyna (ICD-9: N59)</t>
  </si>
  <si>
    <t>Beta-HCG (ICD-9: L46)</t>
  </si>
  <si>
    <t>HCG wolna podjednostka beta (ICD-9: L46)</t>
  </si>
  <si>
    <t>Estriol wolny (ICD-9: L01)</t>
  </si>
  <si>
    <t>DHEA-SO4 (ICD-9: K27)</t>
  </si>
  <si>
    <t>Androstendion (ICD-9: I31)</t>
  </si>
  <si>
    <t>Testosteron (ICD-9: O41)</t>
  </si>
  <si>
    <t>Testosteron wolny (ICD-9: O41)</t>
  </si>
  <si>
    <t>SHBG (ICD-9: I83)</t>
  </si>
  <si>
    <t>17-hydroksyprogesteron (ICD-9: L79)</t>
  </si>
  <si>
    <t>Transferyna (ICD-9: O43)</t>
  </si>
  <si>
    <t>Witamina B12 (ICD-9: O83)</t>
  </si>
  <si>
    <t>Kwas foliowy (ICD-9: M41)</t>
  </si>
  <si>
    <t>TIBC (ICD-9: O93)</t>
  </si>
  <si>
    <t>Hemoglobina glikowana met. HPLC (ICD-9: L55)</t>
  </si>
  <si>
    <t>Insulina (ICD-9: L97)</t>
  </si>
  <si>
    <t>Parathormon (intact) (ICD-9: N30)</t>
  </si>
  <si>
    <t>Kalcytonina (ICD-9: M11)</t>
  </si>
  <si>
    <t>Fosfataza kwaśna (ICD-9: L15)</t>
  </si>
  <si>
    <t>Witamina D metabolit 25(OH) (ICD-9: O91)</t>
  </si>
  <si>
    <t>ACTH (ICD-9: L63)</t>
  </si>
  <si>
    <t>Kortyzol (ICD-9: M31)</t>
  </si>
  <si>
    <t>Aldosteron (ICD-9: I15)</t>
  </si>
  <si>
    <t>Hormon wzrostu (ICD-9: L71)</t>
  </si>
  <si>
    <t>IGF-1 (ICD-9: O32)</t>
  </si>
  <si>
    <t>ROMA (Ca125+HE4+ROMA)</t>
  </si>
  <si>
    <t>HE4 (ICD-9: I52)</t>
  </si>
  <si>
    <t>PSA całkowity (ICD-9: I61)</t>
  </si>
  <si>
    <t>PSA wolny (ICD-9: I63)</t>
  </si>
  <si>
    <t>CEA (ICD-9: I53)</t>
  </si>
  <si>
    <t>AFP (ICD-9: L07)</t>
  </si>
  <si>
    <t>CA 125 (ICD-9: I41)</t>
  </si>
  <si>
    <t>CA 15-3 (ICD-9: I43)</t>
  </si>
  <si>
    <t>CA 19-9 (ICD-9: I45)</t>
  </si>
  <si>
    <t>CA 72-4 (ICD-9: I49)</t>
  </si>
  <si>
    <t>IgG (ICD-9: L93)</t>
  </si>
  <si>
    <t>IgM (ICD-9: L95)</t>
  </si>
  <si>
    <t>IgA (ICD-9: L85)</t>
  </si>
  <si>
    <t>Białko w DZM (ICD-9: A07)</t>
  </si>
  <si>
    <t>Wapń w DZM (ICD-9: O77)</t>
  </si>
  <si>
    <t>Amylaza w moczu (ICD-9: I25)</t>
  </si>
  <si>
    <t>HBs antygen (ICD-9: V39)</t>
  </si>
  <si>
    <t>HBs przeciwciała (ICD-9: V42)</t>
  </si>
  <si>
    <t>HBe przeciwciała (ICD-9: V38)</t>
  </si>
  <si>
    <t>HBc przeciwciała całkowite (ICD-9: V31)</t>
  </si>
  <si>
    <t>HCV przeciwciała (ICD-9: V48)</t>
  </si>
  <si>
    <t>HCV RNA met. real time RT- PCR, jakościowo (ICD-9: V55)</t>
  </si>
  <si>
    <t>HIV Ag/Ab (Combo) (ICD-9: F91)</t>
  </si>
  <si>
    <t>Kiła (Treponema pallidum), test przesiewowy RPR/VDRL (ICD-9: U79)</t>
  </si>
  <si>
    <t>Kiła (Treponema pallidum), testy potwierdzenia (FTA,TPHA,VDRL,FTA ABS)</t>
  </si>
  <si>
    <t>Toxoplasma gondii IgG (ICD-9: X41)</t>
  </si>
  <si>
    <t>Toxoplasma gondii IgM (ICD-9: X45)</t>
  </si>
  <si>
    <t>Różyczka (Rubella virus) IgG (ICD-9: V21)</t>
  </si>
  <si>
    <t>Różyczka (Rubella virus) IgM (ICD-9: V24)</t>
  </si>
  <si>
    <t>CMV (Cytomegalovirus) IgG (ICD-9: F19)</t>
  </si>
  <si>
    <t>CMV (Cytomegalovirus) IgM (ICD-9: F23)</t>
  </si>
  <si>
    <t>EBV (Epstein-Barr virus) IgG (ICD-9: F49)</t>
  </si>
  <si>
    <t>EBV (Epstein-Barr virus) IgM (ICD-9: F50)</t>
  </si>
  <si>
    <t>Mononukleoza zakaźna, jakościowo (ICD-9: F55)</t>
  </si>
  <si>
    <t>Helicobacter pylori IgG (ICD-9: U12)</t>
  </si>
  <si>
    <t>Krztusiec (Bordetella pertussis) IgG (ICD-9: S07)</t>
  </si>
  <si>
    <t>Krztusiec (Bordetella pertussis) IgM (ICD-9: S09)</t>
  </si>
  <si>
    <t>Krztusiec (Bordetella pertussis) IgA (ICD-9: S05)</t>
  </si>
  <si>
    <t>Ospa (Varicella zoster virus) IgG (ICD-9: V68)</t>
  </si>
  <si>
    <t>Borelioza IgG (ICD-9: S21)</t>
  </si>
  <si>
    <t>Borelioza IgM (ICD-9: S25)</t>
  </si>
  <si>
    <t>Borelioza IgG met. Western Blot (ICD-9: S23)</t>
  </si>
  <si>
    <t>Borelioza IgM met. Western Blot (ICD-9: S27)</t>
  </si>
  <si>
    <t>HBs antygen, test potwierdzenia (ICD-9: V41)</t>
  </si>
  <si>
    <t>Karbamazepina, ilościowo (ICD-9: T33)</t>
  </si>
  <si>
    <t>Kwas walproinowy, ilościowo (ICD-9: T59)</t>
  </si>
  <si>
    <t>Cynk w surowicy, ilościowo (ICD-9: K15)</t>
  </si>
  <si>
    <t>PPJ (ANA2) met. IIF i DID ENA screening (ICD-9: O21)</t>
  </si>
  <si>
    <t>Miedź w surowicy, ilościowo (ICD-9: G68)</t>
  </si>
  <si>
    <t>PPJ (ANA1) met. IIF, test przesiewowy (ICD-9: O21)</t>
  </si>
  <si>
    <t>PPJ (ANA3) met. immunoblot (16 antygenów) (ICD-9: O21)</t>
  </si>
  <si>
    <t>PPJ dsDNA met. IIF (ICD-9: N75)</t>
  </si>
  <si>
    <t>SLE, półilościowo (ICD-9: O21)</t>
  </si>
  <si>
    <t>P/c. p. antygenom cytoplazmy neutrofilów ANCA (pANCA i cANCA) met. IIF (ICD-9: N69)</t>
  </si>
  <si>
    <t>P/c. p. mitochondrialne (AMA) met. IIF (ICD-9: O05)</t>
  </si>
  <si>
    <t>P/c. p. mitochondrialne (AMA) typ M2 met. IIF (ICD-9: O05)</t>
  </si>
  <si>
    <t>P/c. p. mięśniom gładkim (ASMA) met. IIF (ICD-9: N91)</t>
  </si>
  <si>
    <t>P/c. p. endomysium (EmA) w kl. IgA met. IIF (ICD-9: N79)</t>
  </si>
  <si>
    <t>P/c. p. gliadynie (AGA) w kl. IgA met. IIF (ICD-9: N83)</t>
  </si>
  <si>
    <t>P/c. p. gliadynie (AGA) w kl. IgG met. IIF (ICD-9: N81)</t>
  </si>
  <si>
    <t>P/c. p. endomysium i gliadynie w kl. IgA (łącznie) met. IIF</t>
  </si>
  <si>
    <t>P/c. p .transglutaminazie tkankowej (anty-tGT) w kl. IgA met. ELISA (ICD-9: N79)</t>
  </si>
  <si>
    <t>P/c. p. transglutaminazie tkankowej (anty-tGT) w kl. IgG i  IgA met. ELISA (ICD-9: N79)</t>
  </si>
  <si>
    <t>P/c. p. plemnikom  met. IIF</t>
  </si>
  <si>
    <t>P/c. p. kinazie tyrozynowej  (anty-MuSK) met. RIA</t>
  </si>
  <si>
    <t>IgE całkowite (ICD-9: L89)</t>
  </si>
  <si>
    <t>IgE sp. F1 - białko jajka (ICD-9: L91)</t>
  </si>
  <si>
    <t>IgE sp. F75 - żółtko jajka (ICD-9: L91)</t>
  </si>
  <si>
    <t>IgE sp. F2 - mleko krowie (ICD-9: L91)</t>
  </si>
  <si>
    <t>IgE sp. F79 - gluten (gliadyna) (ICD-9: L91)</t>
  </si>
  <si>
    <t>Panel pediatryczny (28 alergenów) (ICD-9: L91)</t>
  </si>
  <si>
    <t>Panel pokarmowy ( 21 alergenów) (ICD-9: L91)</t>
  </si>
  <si>
    <t>Panel oddechowy (21 alergenów) (ICD-9: L91)</t>
  </si>
  <si>
    <t>Insulina po obciążeniu (75 g glukozy 0, 1) (ICD-9: L97)</t>
  </si>
  <si>
    <t>Insulina po obciążeniu (75 g glukozy 0, 2) (ICD-9: L97)</t>
  </si>
  <si>
    <t>Test obciążenia glukozą (2pkt, 75g, 2h) (ICD-9: L43)</t>
  </si>
  <si>
    <t>Wymaz z gardła (bad. bakter.) (ICD-9: 91.831)</t>
  </si>
  <si>
    <t>Wymaz z nosa (bad. bakter.) (ICD-9: 91.831)</t>
  </si>
  <si>
    <t>Wymaz z jamy ustnej  (bad. bakter.) (ICD-9: 91.831)</t>
  </si>
  <si>
    <t>Wymaz z ucha prawego (bad. bakter.) (ICD-9: 91.831)</t>
  </si>
  <si>
    <t>Wymaz z ucha lewego  (bad. bakter.) (ICD-9: 91.831)</t>
  </si>
  <si>
    <t>Wymaz z rany (bad. bakter.) (ICD-9: 91.831)</t>
  </si>
  <si>
    <t>Wymaz z owrzodzenia (bad. bakter.) (ICD-9: 91.831)</t>
  </si>
  <si>
    <t>Mocz posiew (bad. bakter.) (ICD-9: 91.33)</t>
  </si>
  <si>
    <t>Kał posiew  (bad. bakter.) (ICD-9: 91.831)</t>
  </si>
  <si>
    <t>Plwocina posiew (bad. bakter.) (ICD-9: 91.831)</t>
  </si>
  <si>
    <t>Nasienie posiew (bad. bakter.) (ICD-9: 91.831)</t>
  </si>
  <si>
    <t>Posiew kału w kierunku Salmonella / Shigella (bad. bakter.) (ICD-9: 90.92)</t>
  </si>
  <si>
    <t>Wymaz z  przedsionka pochwy w kierunku paciorkowców grupy B (GBS) (ICD-9: 91.831)</t>
  </si>
  <si>
    <t>Wymaz z przedsionka pochwy i odbytnicy w kierunku paciorkowców grupy B (GBS) (ICD-9: 91.831)</t>
  </si>
  <si>
    <t>Wymaz z języka (bad. mykol.) (ICD-9: 91.831)</t>
  </si>
  <si>
    <t>Wymaz z ucha lewego (bad. mykol.) (ICD-9: 91.831)</t>
  </si>
  <si>
    <t>Wymaz ze zmian skórnych (bad. mykol.) (ICD-9: 91.831)</t>
  </si>
  <si>
    <t>Kał posiew (bad. mykol.) (ICD-9: 91.831)</t>
  </si>
  <si>
    <t>P/c. p. gliście ludzkiej IgG (ICD-9: X01)</t>
  </si>
  <si>
    <t>Wapń zjonizowany met. ISE (ICD-9: O75)</t>
  </si>
  <si>
    <t>Mocz - badanie osadu (ICD-9: A19)</t>
  </si>
  <si>
    <t>Usługa - pobranie materiału mikrobiologicznego</t>
  </si>
  <si>
    <t>Elektrolity (Na, K, Cl)</t>
  </si>
  <si>
    <t>LP</t>
  </si>
  <si>
    <t>RODZAJ BADANIA</t>
  </si>
  <si>
    <t>SZACUNKOWA ILOŚĆ BADAŃ W OKRESIE 1 ROKU</t>
  </si>
  <si>
    <t>WARTOŚĆ BRUTTO PLN</t>
  </si>
  <si>
    <t>CENA JEDNOSTKOWA BADANIA PLN</t>
  </si>
  <si>
    <t>Owsiki (wymaz paracytologiczny)</t>
  </si>
  <si>
    <t xml:space="preserve">Makroprolaktyna </t>
  </si>
  <si>
    <t>S100</t>
  </si>
  <si>
    <t>Elektrolity (Na, K)</t>
  </si>
  <si>
    <t>Lipaza (ICD-9: M67)</t>
  </si>
  <si>
    <t>Lit, ilościowo (ICD-9: M73)</t>
  </si>
  <si>
    <t>P/c. p. receptorom acetylocholiny (anty-ACHR) met. RIA (ICD-9: N93)</t>
  </si>
  <si>
    <t>Fibrynogen (ICD-9: G53)</t>
  </si>
  <si>
    <t>Suma:</t>
  </si>
  <si>
    <t>Załącznik nr 1 do WKO</t>
  </si>
  <si>
    <t>Usługa - pobranie materiału biologicznego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</si>
</sst>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1010415]General"/>
    <numFmt numFmtId="167" formatCode="[$-1010415]0.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166" fontId="6" fillId="0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left" vertical="top"/>
      <protection locked="0"/>
    </xf>
    <xf numFmtId="0" fontId="7" fillId="33" borderId="1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wrapText="1"/>
    </xf>
    <xf numFmtId="166" fontId="7" fillId="33" borderId="13" xfId="0" applyNumberFormat="1" applyFont="1" applyFill="1" applyBorder="1" applyAlignment="1" applyProtection="1">
      <alignment horizontal="right" vertical="center"/>
      <protection locked="0"/>
    </xf>
    <xf numFmtId="166" fontId="7" fillId="33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67" fontId="7" fillId="33" borderId="1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166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167" fontId="0" fillId="0" borderId="13" xfId="0" applyNumberForma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7" fontId="6" fillId="0" borderId="12" xfId="0" applyNumberFormat="1" applyFont="1" applyFill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03"/>
  <sheetViews>
    <sheetView tabSelected="1" view="pageBreakPreview" zoomScale="80" zoomScaleSheetLayoutView="80" zoomScalePageLayoutView="0" workbookViewId="0" topLeftCell="A1">
      <pane ySplit="2" topLeftCell="A163" activePane="bottomLeft" state="frozen"/>
      <selection pane="topLeft" activeCell="A1" sqref="A1"/>
      <selection pane="bottomLeft" activeCell="B184" sqref="B184"/>
    </sheetView>
  </sheetViews>
  <sheetFormatPr defaultColWidth="10.8515625" defaultRowHeight="12.75"/>
  <cols>
    <col min="1" max="1" width="4.7109375" style="7" customWidth="1"/>
    <col min="2" max="2" width="52.57421875" style="14" customWidth="1"/>
    <col min="3" max="3" width="19.00390625" style="0" customWidth="1"/>
    <col min="4" max="4" width="16.57421875" style="0" customWidth="1"/>
    <col min="5" max="5" width="18.421875" style="0" customWidth="1"/>
  </cols>
  <sheetData>
    <row r="1" spans="1:5" s="21" customFormat="1" ht="27.75" customHeight="1">
      <c r="A1" s="8"/>
      <c r="B1" s="28" t="s">
        <v>209</v>
      </c>
      <c r="C1" s="29"/>
      <c r="D1" s="29"/>
      <c r="E1" s="29"/>
    </row>
    <row r="2" spans="1:5" s="10" customFormat="1" ht="66" customHeight="1">
      <c r="A2" s="11" t="s">
        <v>195</v>
      </c>
      <c r="B2" s="11" t="s">
        <v>196</v>
      </c>
      <c r="C2" s="11" t="s">
        <v>197</v>
      </c>
      <c r="D2" s="11" t="s">
        <v>199</v>
      </c>
      <c r="E2" s="11" t="s">
        <v>198</v>
      </c>
    </row>
    <row r="3" spans="1:5" s="9" customFormat="1" ht="12.75">
      <c r="A3" s="22">
        <v>1</v>
      </c>
      <c r="B3" s="13" t="s">
        <v>80</v>
      </c>
      <c r="C3" s="17">
        <v>8</v>
      </c>
      <c r="D3" s="16"/>
      <c r="E3" s="20"/>
    </row>
    <row r="4" spans="1:5" s="9" customFormat="1" ht="12.75">
      <c r="A4" s="22">
        <v>2</v>
      </c>
      <c r="B4" s="13" t="s">
        <v>91</v>
      </c>
      <c r="C4" s="17">
        <v>1</v>
      </c>
      <c r="D4" s="16"/>
      <c r="E4" s="20"/>
    </row>
    <row r="5" spans="1:5" s="9" customFormat="1" ht="12.75">
      <c r="A5" s="22">
        <v>3</v>
      </c>
      <c r="B5" s="13" t="s">
        <v>101</v>
      </c>
      <c r="C5" s="17">
        <v>20</v>
      </c>
      <c r="D5" s="16"/>
      <c r="E5" s="20"/>
    </row>
    <row r="6" spans="1:5" s="9" customFormat="1" ht="12.75">
      <c r="A6" s="22">
        <v>4</v>
      </c>
      <c r="B6" s="13" t="s">
        <v>34</v>
      </c>
      <c r="C6" s="17">
        <v>14</v>
      </c>
      <c r="D6" s="16"/>
      <c r="E6" s="20"/>
    </row>
    <row r="7" spans="1:5" ht="12.75">
      <c r="A7" s="22">
        <v>5</v>
      </c>
      <c r="B7" s="13" t="s">
        <v>93</v>
      </c>
      <c r="C7" s="17">
        <v>2</v>
      </c>
      <c r="D7" s="17"/>
      <c r="E7" s="20"/>
    </row>
    <row r="8" spans="1:5" ht="12.75">
      <c r="A8" s="22">
        <v>6</v>
      </c>
      <c r="B8" s="13" t="s">
        <v>21</v>
      </c>
      <c r="C8" s="17">
        <v>300</v>
      </c>
      <c r="D8" s="17"/>
      <c r="E8" s="20"/>
    </row>
    <row r="9" spans="1:5" ht="12.75">
      <c r="A9" s="22">
        <v>7</v>
      </c>
      <c r="B9" s="13" t="s">
        <v>29</v>
      </c>
      <c r="C9" s="17">
        <v>8</v>
      </c>
      <c r="D9" s="17"/>
      <c r="E9" s="20"/>
    </row>
    <row r="10" spans="1:5" ht="12.75">
      <c r="A10" s="22">
        <v>8</v>
      </c>
      <c r="B10" s="13" t="s">
        <v>111</v>
      </c>
      <c r="C10" s="17">
        <v>10</v>
      </c>
      <c r="D10" s="17"/>
      <c r="E10" s="20"/>
    </row>
    <row r="11" spans="1:5" ht="12.75">
      <c r="A11" s="22">
        <v>9</v>
      </c>
      <c r="B11" s="13" t="s">
        <v>76</v>
      </c>
      <c r="C11" s="17">
        <v>12</v>
      </c>
      <c r="D11" s="17"/>
      <c r="E11" s="20"/>
    </row>
    <row r="12" spans="1:5" ht="12.75">
      <c r="A12" s="22">
        <v>10</v>
      </c>
      <c r="B12" s="13" t="s">
        <v>50</v>
      </c>
      <c r="C12" s="17">
        <v>30</v>
      </c>
      <c r="D12" s="17"/>
      <c r="E12" s="20"/>
    </row>
    <row r="13" spans="1:5" ht="12.75">
      <c r="A13" s="22">
        <v>11</v>
      </c>
      <c r="B13" s="13" t="s">
        <v>64</v>
      </c>
      <c r="C13" s="17">
        <v>140</v>
      </c>
      <c r="D13" s="17"/>
      <c r="E13" s="20"/>
    </row>
    <row r="14" spans="1:5" ht="12.75">
      <c r="A14" s="22">
        <v>12</v>
      </c>
      <c r="B14" s="13" t="s">
        <v>63</v>
      </c>
      <c r="C14" s="17">
        <v>200</v>
      </c>
      <c r="D14" s="17"/>
      <c r="E14" s="20"/>
    </row>
    <row r="15" spans="1:5" ht="12.75">
      <c r="A15" s="22">
        <v>13</v>
      </c>
      <c r="B15" s="13" t="s">
        <v>10</v>
      </c>
      <c r="C15" s="17">
        <v>200</v>
      </c>
      <c r="D15" s="17"/>
      <c r="E15" s="20"/>
    </row>
    <row r="16" spans="1:5" ht="12.75">
      <c r="A16" s="22">
        <v>14</v>
      </c>
      <c r="B16" s="13" t="s">
        <v>47</v>
      </c>
      <c r="C16" s="17">
        <v>60</v>
      </c>
      <c r="D16" s="17"/>
      <c r="E16" s="20"/>
    </row>
    <row r="17" spans="1:5" ht="12.75">
      <c r="A17" s="22">
        <v>15</v>
      </c>
      <c r="B17" s="13" t="s">
        <v>22</v>
      </c>
      <c r="C17" s="17">
        <v>300</v>
      </c>
      <c r="D17" s="17"/>
      <c r="E17" s="20"/>
    </row>
    <row r="18" spans="1:5" ht="12.75">
      <c r="A18" s="22">
        <v>16</v>
      </c>
      <c r="B18" s="13" t="s">
        <v>72</v>
      </c>
      <c r="C18" s="17">
        <v>80</v>
      </c>
      <c r="D18" s="17"/>
      <c r="E18" s="20"/>
    </row>
    <row r="19" spans="1:5" ht="12.75">
      <c r="A19" s="22">
        <v>17</v>
      </c>
      <c r="B19" s="13" t="s">
        <v>33</v>
      </c>
      <c r="C19" s="17">
        <v>140</v>
      </c>
      <c r="D19" s="17"/>
      <c r="E19" s="20"/>
    </row>
    <row r="20" spans="1:5" ht="12.75">
      <c r="A20" s="22">
        <v>18</v>
      </c>
      <c r="B20" s="13" t="s">
        <v>109</v>
      </c>
      <c r="C20" s="17">
        <v>2</v>
      </c>
      <c r="D20" s="17"/>
      <c r="E20" s="20"/>
    </row>
    <row r="21" spans="1:5" ht="12.75">
      <c r="A21" s="22">
        <v>19</v>
      </c>
      <c r="B21" s="13" t="s">
        <v>24</v>
      </c>
      <c r="C21" s="17">
        <v>500</v>
      </c>
      <c r="D21" s="17"/>
      <c r="E21" s="20"/>
    </row>
    <row r="22" spans="1:5" ht="12.75">
      <c r="A22" s="22">
        <v>20</v>
      </c>
      <c r="B22" s="13" t="s">
        <v>26</v>
      </c>
      <c r="C22" s="17">
        <v>1</v>
      </c>
      <c r="D22" s="17"/>
      <c r="E22" s="20"/>
    </row>
    <row r="23" spans="1:5" ht="12.75">
      <c r="A23" s="22">
        <v>21</v>
      </c>
      <c r="B23" s="13" t="s">
        <v>25</v>
      </c>
      <c r="C23" s="17">
        <v>30</v>
      </c>
      <c r="D23" s="17"/>
      <c r="E23" s="20"/>
    </row>
    <row r="24" spans="1:5" ht="12.75">
      <c r="A24" s="22">
        <v>22</v>
      </c>
      <c r="B24" s="13" t="s">
        <v>135</v>
      </c>
      <c r="C24" s="17">
        <v>240</v>
      </c>
      <c r="D24" s="17"/>
      <c r="E24" s="20"/>
    </row>
    <row r="25" spans="1:5" ht="12.75">
      <c r="A25" s="22">
        <v>23</v>
      </c>
      <c r="B25" s="13" t="s">
        <v>137</v>
      </c>
      <c r="C25" s="17">
        <v>80</v>
      </c>
      <c r="D25" s="17"/>
      <c r="E25" s="20"/>
    </row>
    <row r="26" spans="1:5" ht="12.75">
      <c r="A26" s="22">
        <v>24</v>
      </c>
      <c r="B26" s="13" t="s">
        <v>136</v>
      </c>
      <c r="C26" s="17">
        <v>210</v>
      </c>
      <c r="D26" s="17"/>
      <c r="E26" s="20"/>
    </row>
    <row r="27" spans="1:5" ht="12.75">
      <c r="A27" s="22">
        <v>25</v>
      </c>
      <c r="B27" s="13" t="s">
        <v>138</v>
      </c>
      <c r="C27" s="17">
        <v>72</v>
      </c>
      <c r="D27" s="17"/>
      <c r="E27" s="20"/>
    </row>
    <row r="28" spans="1:5" ht="12.75">
      <c r="A28" s="22">
        <v>26</v>
      </c>
      <c r="B28" s="13" t="s">
        <v>102</v>
      </c>
      <c r="C28" s="17">
        <v>350</v>
      </c>
      <c r="D28" s="17"/>
      <c r="E28" s="20"/>
    </row>
    <row r="29" spans="1:5" ht="12.75">
      <c r="A29" s="22">
        <v>27</v>
      </c>
      <c r="B29" s="13" t="s">
        <v>103</v>
      </c>
      <c r="C29" s="17">
        <v>300</v>
      </c>
      <c r="D29" s="17"/>
      <c r="E29" s="20"/>
    </row>
    <row r="30" spans="1:5" ht="12.75">
      <c r="A30" s="22">
        <v>28</v>
      </c>
      <c r="B30" s="13" t="s">
        <v>104</v>
      </c>
      <c r="C30" s="17">
        <v>500</v>
      </c>
      <c r="D30" s="17"/>
      <c r="E30" s="20"/>
    </row>
    <row r="31" spans="1:5" ht="12.75">
      <c r="A31" s="22">
        <v>29</v>
      </c>
      <c r="B31" s="13" t="s">
        <v>105</v>
      </c>
      <c r="C31" s="17">
        <v>2</v>
      </c>
      <c r="D31" s="17"/>
      <c r="E31" s="20"/>
    </row>
    <row r="32" spans="1:5" ht="12.75">
      <c r="A32" s="22">
        <v>30</v>
      </c>
      <c r="B32" s="13" t="s">
        <v>100</v>
      </c>
      <c r="C32" s="17">
        <v>500</v>
      </c>
      <c r="D32" s="17"/>
      <c r="E32" s="20"/>
    </row>
    <row r="33" spans="1:5" ht="12.75">
      <c r="A33" s="22">
        <v>31</v>
      </c>
      <c r="B33" s="13" t="s">
        <v>16</v>
      </c>
      <c r="C33" s="17">
        <v>10</v>
      </c>
      <c r="D33" s="17"/>
      <c r="E33" s="20"/>
    </row>
    <row r="34" spans="1:5" ht="12.75">
      <c r="A34" s="22">
        <v>32</v>
      </c>
      <c r="B34" s="13" t="s">
        <v>17</v>
      </c>
      <c r="C34" s="17">
        <v>6</v>
      </c>
      <c r="D34" s="17"/>
      <c r="E34" s="20"/>
    </row>
    <row r="35" spans="1:5" ht="12.75">
      <c r="A35" s="22">
        <v>33</v>
      </c>
      <c r="B35" s="13" t="s">
        <v>18</v>
      </c>
      <c r="C35" s="17">
        <v>6</v>
      </c>
      <c r="D35" s="17"/>
      <c r="E35" s="20"/>
    </row>
    <row r="36" spans="1:5" ht="12.75">
      <c r="A36" s="22">
        <v>34</v>
      </c>
      <c r="B36" s="13" t="s">
        <v>51</v>
      </c>
      <c r="C36" s="17">
        <v>60</v>
      </c>
      <c r="D36" s="17"/>
      <c r="E36" s="20"/>
    </row>
    <row r="37" spans="1:5" ht="12.75">
      <c r="A37" s="22">
        <v>35</v>
      </c>
      <c r="B37" s="13" t="s">
        <v>52</v>
      </c>
      <c r="C37" s="17">
        <v>4</v>
      </c>
      <c r="D37" s="17"/>
      <c r="E37" s="20"/>
    </row>
    <row r="38" spans="1:5" ht="12.75">
      <c r="A38" s="22">
        <v>36</v>
      </c>
      <c r="B38" s="13" t="s">
        <v>125</v>
      </c>
      <c r="C38" s="17">
        <v>15</v>
      </c>
      <c r="D38" s="17"/>
      <c r="E38" s="20"/>
    </row>
    <row r="39" spans="1:5" ht="12.75">
      <c r="A39" s="22">
        <v>37</v>
      </c>
      <c r="B39" s="13" t="s">
        <v>126</v>
      </c>
      <c r="C39" s="17">
        <v>29</v>
      </c>
      <c r="D39" s="17"/>
      <c r="E39" s="20"/>
    </row>
    <row r="40" spans="1:5" ht="12.75">
      <c r="A40" s="22">
        <v>38</v>
      </c>
      <c r="B40" s="13" t="s">
        <v>45</v>
      </c>
      <c r="C40" s="17">
        <v>20</v>
      </c>
      <c r="D40" s="17"/>
      <c r="E40" s="20"/>
    </row>
    <row r="41" spans="1:5" ht="12.75">
      <c r="A41" s="22">
        <v>39</v>
      </c>
      <c r="B41" s="13" t="s">
        <v>142</v>
      </c>
      <c r="C41" s="17">
        <v>2</v>
      </c>
      <c r="D41" s="17"/>
      <c r="E41" s="20"/>
    </row>
    <row r="42" spans="1:5" ht="12.75">
      <c r="A42" s="22">
        <v>40</v>
      </c>
      <c r="B42" s="13" t="s">
        <v>11</v>
      </c>
      <c r="C42" s="17">
        <v>60</v>
      </c>
      <c r="D42" s="17"/>
      <c r="E42" s="20"/>
    </row>
    <row r="43" spans="1:5" ht="12.75">
      <c r="A43" s="22">
        <v>41</v>
      </c>
      <c r="B43" s="13" t="s">
        <v>28</v>
      </c>
      <c r="C43" s="17">
        <v>50</v>
      </c>
      <c r="D43" s="17"/>
      <c r="E43" s="20"/>
    </row>
    <row r="44" spans="1:5" ht="12.75">
      <c r="A44" s="22">
        <v>42</v>
      </c>
      <c r="B44" s="13" t="s">
        <v>75</v>
      </c>
      <c r="C44" s="17">
        <v>10</v>
      </c>
      <c r="D44" s="17"/>
      <c r="E44" s="20"/>
    </row>
    <row r="45" spans="1:5" ht="12.75">
      <c r="A45" s="22">
        <v>43</v>
      </c>
      <c r="B45" s="13" t="s">
        <v>127</v>
      </c>
      <c r="C45" s="17">
        <v>4</v>
      </c>
      <c r="D45" s="17"/>
      <c r="E45" s="20"/>
    </row>
    <row r="46" spans="1:5" ht="12.75">
      <c r="A46" s="22">
        <v>44</v>
      </c>
      <c r="B46" s="13" t="s">
        <v>128</v>
      </c>
      <c r="C46" s="17">
        <v>6</v>
      </c>
      <c r="D46" s="17"/>
      <c r="E46" s="20"/>
    </row>
    <row r="47" spans="1:5" ht="12.75">
      <c r="A47" s="22">
        <v>45</v>
      </c>
      <c r="B47" s="13" t="s">
        <v>203</v>
      </c>
      <c r="C47" s="17">
        <v>10</v>
      </c>
      <c r="D47" s="17"/>
      <c r="E47" s="20"/>
    </row>
    <row r="48" spans="1:5" ht="12.75">
      <c r="A48" s="22">
        <v>46</v>
      </c>
      <c r="B48" s="13" t="s">
        <v>194</v>
      </c>
      <c r="C48" s="18">
        <v>10</v>
      </c>
      <c r="D48" s="17"/>
      <c r="E48" s="20"/>
    </row>
    <row r="49" spans="1:5" ht="12.75">
      <c r="A49" s="22">
        <v>47</v>
      </c>
      <c r="B49" s="13" t="s">
        <v>69</v>
      </c>
      <c r="C49" s="17">
        <v>60</v>
      </c>
      <c r="D49" s="17"/>
      <c r="E49" s="20"/>
    </row>
    <row r="50" spans="1:5" ht="12.75">
      <c r="A50" s="22">
        <v>48</v>
      </c>
      <c r="B50" s="13" t="s">
        <v>74</v>
      </c>
      <c r="C50" s="17">
        <v>1</v>
      </c>
      <c r="D50" s="17"/>
      <c r="E50" s="20"/>
    </row>
    <row r="51" spans="1:5" ht="12.75">
      <c r="A51" s="22">
        <v>49</v>
      </c>
      <c r="B51" s="13" t="s">
        <v>37</v>
      </c>
      <c r="C51" s="17">
        <v>80</v>
      </c>
      <c r="D51" s="17"/>
      <c r="E51" s="20"/>
    </row>
    <row r="52" spans="1:5" ht="12.75">
      <c r="A52" s="22">
        <v>50</v>
      </c>
      <c r="B52" s="13" t="s">
        <v>207</v>
      </c>
      <c r="C52" s="17">
        <v>15</v>
      </c>
      <c r="D52" s="17"/>
      <c r="E52" s="20"/>
    </row>
    <row r="53" spans="1:5" ht="12.75">
      <c r="A53" s="22">
        <v>51</v>
      </c>
      <c r="B53" s="13" t="s">
        <v>89</v>
      </c>
      <c r="C53" s="17">
        <v>2</v>
      </c>
      <c r="D53" s="17"/>
      <c r="E53" s="20"/>
    </row>
    <row r="54" spans="1:5" ht="12.75">
      <c r="A54" s="22">
        <v>52</v>
      </c>
      <c r="B54" s="13" t="s">
        <v>23</v>
      </c>
      <c r="C54" s="17">
        <v>300</v>
      </c>
      <c r="D54" s="17"/>
      <c r="E54" s="20"/>
    </row>
    <row r="55" spans="1:5" ht="12.75">
      <c r="A55" s="22">
        <v>53</v>
      </c>
      <c r="B55" s="13" t="s">
        <v>39</v>
      </c>
      <c r="C55" s="17">
        <v>70</v>
      </c>
      <c r="D55" s="17"/>
      <c r="E55" s="20"/>
    </row>
    <row r="56" spans="1:5" ht="12.75">
      <c r="A56" s="22">
        <v>54</v>
      </c>
      <c r="B56" s="13" t="s">
        <v>67</v>
      </c>
      <c r="C56" s="17">
        <v>40</v>
      </c>
      <c r="D56" s="17"/>
      <c r="E56" s="20"/>
    </row>
    <row r="57" spans="1:5" ht="12.75">
      <c r="A57" s="22">
        <v>55</v>
      </c>
      <c r="B57" s="13" t="s">
        <v>61</v>
      </c>
      <c r="C57" s="17">
        <v>530</v>
      </c>
      <c r="D57" s="17"/>
      <c r="E57" s="20"/>
    </row>
    <row r="58" spans="1:5" ht="12.75">
      <c r="A58" s="22">
        <v>56</v>
      </c>
      <c r="B58" s="13" t="s">
        <v>60</v>
      </c>
      <c r="C58" s="17">
        <v>1350</v>
      </c>
      <c r="D58" s="17"/>
      <c r="E58" s="20"/>
    </row>
    <row r="59" spans="1:5" ht="12.75">
      <c r="A59" s="22">
        <v>57</v>
      </c>
      <c r="B59" s="13" t="s">
        <v>27</v>
      </c>
      <c r="C59" s="17">
        <v>300</v>
      </c>
      <c r="D59" s="17"/>
      <c r="E59" s="20"/>
    </row>
    <row r="60" spans="1:5" ht="12.75">
      <c r="A60" s="22">
        <v>58</v>
      </c>
      <c r="B60" s="13" t="s">
        <v>12</v>
      </c>
      <c r="C60" s="17">
        <v>15</v>
      </c>
      <c r="D60" s="17"/>
      <c r="E60" s="20"/>
    </row>
    <row r="61" spans="1:5" ht="12.75">
      <c r="A61" s="22">
        <v>59</v>
      </c>
      <c r="B61" s="13" t="s">
        <v>57</v>
      </c>
      <c r="C61" s="17">
        <v>1</v>
      </c>
      <c r="D61" s="17"/>
      <c r="E61" s="20"/>
    </row>
    <row r="62" spans="1:5" ht="12.75">
      <c r="A62" s="22">
        <v>60</v>
      </c>
      <c r="B62" s="13" t="s">
        <v>115</v>
      </c>
      <c r="C62" s="17">
        <v>2</v>
      </c>
      <c r="D62" s="17"/>
      <c r="E62" s="20"/>
    </row>
    <row r="63" spans="1:5" ht="12.75">
      <c r="A63" s="22">
        <v>61</v>
      </c>
      <c r="B63" s="13" t="s">
        <v>114</v>
      </c>
      <c r="C63" s="17">
        <v>1</v>
      </c>
      <c r="D63" s="17"/>
      <c r="E63" s="20"/>
    </row>
    <row r="64" spans="1:5" ht="12.75">
      <c r="A64" s="22">
        <v>62</v>
      </c>
      <c r="B64" s="13" t="s">
        <v>112</v>
      </c>
      <c r="C64" s="17">
        <v>330</v>
      </c>
      <c r="D64" s="17"/>
      <c r="E64" s="20"/>
    </row>
    <row r="65" spans="1:5" ht="12.75">
      <c r="A65" s="22">
        <v>63</v>
      </c>
      <c r="B65" s="13" t="s">
        <v>139</v>
      </c>
      <c r="C65" s="17">
        <v>2</v>
      </c>
      <c r="D65" s="17"/>
      <c r="E65" s="20"/>
    </row>
    <row r="66" spans="1:5" ht="12.75">
      <c r="A66" s="22">
        <v>64</v>
      </c>
      <c r="B66" s="13" t="s">
        <v>113</v>
      </c>
      <c r="C66" s="17">
        <v>50</v>
      </c>
      <c r="D66" s="17"/>
      <c r="E66" s="20"/>
    </row>
    <row r="67" spans="1:5" ht="12.75">
      <c r="A67" s="22">
        <v>65</v>
      </c>
      <c r="B67" s="13" t="s">
        <v>73</v>
      </c>
      <c r="C67" s="17">
        <v>1</v>
      </c>
      <c r="D67" s="17"/>
      <c r="E67" s="20"/>
    </row>
    <row r="68" spans="1:5" ht="12.75">
      <c r="A68" s="22">
        <v>66</v>
      </c>
      <c r="B68" s="13" t="s">
        <v>116</v>
      </c>
      <c r="C68" s="17">
        <v>330</v>
      </c>
      <c r="D68" s="17"/>
      <c r="E68" s="20"/>
    </row>
    <row r="69" spans="1:5" ht="12.75">
      <c r="A69" s="22">
        <v>67</v>
      </c>
      <c r="B69" s="13" t="s">
        <v>117</v>
      </c>
      <c r="C69" s="17">
        <v>1</v>
      </c>
      <c r="D69" s="17"/>
      <c r="E69" s="20"/>
    </row>
    <row r="70" spans="1:5" ht="12.75">
      <c r="A70" s="22">
        <v>68</v>
      </c>
      <c r="B70" s="13" t="s">
        <v>97</v>
      </c>
      <c r="C70" s="17">
        <v>2</v>
      </c>
      <c r="D70" s="17"/>
      <c r="E70" s="20"/>
    </row>
    <row r="71" spans="1:5" ht="12.75">
      <c r="A71" s="22">
        <v>69</v>
      </c>
      <c r="B71" s="13" t="s">
        <v>130</v>
      </c>
      <c r="C71" s="17">
        <v>2</v>
      </c>
      <c r="D71" s="17"/>
      <c r="E71" s="20"/>
    </row>
    <row r="72" spans="1:5" ht="12.75">
      <c r="A72" s="22">
        <v>70</v>
      </c>
      <c r="B72" s="13" t="s">
        <v>85</v>
      </c>
      <c r="C72" s="17">
        <v>280</v>
      </c>
      <c r="D72" s="17"/>
      <c r="E72" s="20"/>
    </row>
    <row r="73" spans="1:5" ht="12.75">
      <c r="A73" s="22">
        <v>71</v>
      </c>
      <c r="B73" s="13" t="s">
        <v>118</v>
      </c>
      <c r="C73" s="17">
        <v>50</v>
      </c>
      <c r="D73" s="17"/>
      <c r="E73" s="20"/>
    </row>
    <row r="74" spans="1:5" ht="12.75">
      <c r="A74" s="22">
        <v>72</v>
      </c>
      <c r="B74" s="13" t="s">
        <v>55</v>
      </c>
      <c r="C74" s="17">
        <v>26</v>
      </c>
      <c r="D74" s="17"/>
      <c r="E74" s="20"/>
    </row>
    <row r="75" spans="1:5" ht="12.75">
      <c r="A75" s="22">
        <v>73</v>
      </c>
      <c r="B75" s="13" t="s">
        <v>94</v>
      </c>
      <c r="C75" s="17">
        <v>1</v>
      </c>
      <c r="D75" s="17"/>
      <c r="E75" s="20"/>
    </row>
    <row r="76" spans="1:5" ht="12.75">
      <c r="A76" s="22">
        <v>74</v>
      </c>
      <c r="B76" s="13" t="s">
        <v>108</v>
      </c>
      <c r="C76" s="17">
        <v>15</v>
      </c>
      <c r="D76" s="17"/>
      <c r="E76" s="20"/>
    </row>
    <row r="77" spans="1:5" ht="12.75">
      <c r="A77" s="22">
        <v>75</v>
      </c>
      <c r="B77" s="13" t="s">
        <v>161</v>
      </c>
      <c r="C77" s="17">
        <v>20</v>
      </c>
      <c r="D77" s="17"/>
      <c r="E77" s="20"/>
    </row>
    <row r="78" spans="1:5" ht="12.75">
      <c r="A78" s="22">
        <v>76</v>
      </c>
      <c r="B78" s="13" t="s">
        <v>162</v>
      </c>
      <c r="C78" s="17">
        <v>1</v>
      </c>
      <c r="D78" s="17"/>
      <c r="E78" s="20"/>
    </row>
    <row r="79" spans="1:5" ht="12.75">
      <c r="A79" s="22">
        <v>77</v>
      </c>
      <c r="B79" s="13" t="s">
        <v>164</v>
      </c>
      <c r="C79" s="17">
        <v>1</v>
      </c>
      <c r="D79" s="17"/>
      <c r="E79" s="20"/>
    </row>
    <row r="80" spans="1:5" ht="12.75">
      <c r="A80" s="22">
        <v>78</v>
      </c>
      <c r="B80" s="13" t="s">
        <v>163</v>
      </c>
      <c r="C80" s="17">
        <v>1</v>
      </c>
      <c r="D80" s="17"/>
      <c r="E80" s="20"/>
    </row>
    <row r="81" spans="1:5" ht="12.75">
      <c r="A81" s="22">
        <v>79</v>
      </c>
      <c r="B81" s="13" t="s">
        <v>165</v>
      </c>
      <c r="C81" s="17">
        <v>5</v>
      </c>
      <c r="D81" s="17"/>
      <c r="E81" s="20"/>
    </row>
    <row r="82" spans="1:5" ht="12.75">
      <c r="A82" s="22">
        <v>80</v>
      </c>
      <c r="B82" s="13" t="s">
        <v>95</v>
      </c>
      <c r="C82" s="17">
        <v>4</v>
      </c>
      <c r="D82" s="17"/>
      <c r="E82" s="20"/>
    </row>
    <row r="83" spans="1:5" ht="12.75">
      <c r="A83" s="22">
        <v>81</v>
      </c>
      <c r="B83" s="13" t="s">
        <v>106</v>
      </c>
      <c r="C83" s="17">
        <v>4</v>
      </c>
      <c r="D83" s="17"/>
      <c r="E83" s="20"/>
    </row>
    <row r="84" spans="1:5" ht="12.75">
      <c r="A84" s="22">
        <v>82</v>
      </c>
      <c r="B84" s="13" t="s">
        <v>107</v>
      </c>
      <c r="C84" s="17">
        <v>4</v>
      </c>
      <c r="D84" s="17"/>
      <c r="E84" s="20"/>
    </row>
    <row r="85" spans="1:5" ht="12.75">
      <c r="A85" s="22">
        <v>83</v>
      </c>
      <c r="B85" s="13" t="s">
        <v>86</v>
      </c>
      <c r="C85" s="17">
        <v>60</v>
      </c>
      <c r="D85" s="17"/>
      <c r="E85" s="20"/>
    </row>
    <row r="86" spans="1:5" ht="12.75">
      <c r="A86" s="22">
        <v>84</v>
      </c>
      <c r="B86" s="13" t="s">
        <v>169</v>
      </c>
      <c r="C86" s="17">
        <v>1</v>
      </c>
      <c r="D86" s="17"/>
      <c r="E86" s="20"/>
    </row>
    <row r="87" spans="1:5" ht="12.75">
      <c r="A87" s="22">
        <v>85</v>
      </c>
      <c r="B87" s="13" t="s">
        <v>170</v>
      </c>
      <c r="C87" s="17">
        <v>1</v>
      </c>
      <c r="D87" s="17"/>
      <c r="E87" s="20"/>
    </row>
    <row r="88" spans="1:5" ht="12.75">
      <c r="A88" s="22">
        <v>86</v>
      </c>
      <c r="B88" s="13" t="s">
        <v>88</v>
      </c>
      <c r="C88" s="17">
        <v>1</v>
      </c>
      <c r="D88" s="17"/>
      <c r="E88" s="20"/>
    </row>
    <row r="89" spans="1:5" ht="12.75">
      <c r="A89" s="22">
        <v>87</v>
      </c>
      <c r="B89" s="13" t="s">
        <v>43</v>
      </c>
      <c r="C89" s="17">
        <v>40</v>
      </c>
      <c r="D89" s="17"/>
      <c r="E89" s="20"/>
    </row>
    <row r="90" spans="1:5" ht="12.75">
      <c r="A90" s="22">
        <v>88</v>
      </c>
      <c r="B90" s="13" t="s">
        <v>44</v>
      </c>
      <c r="C90" s="17">
        <v>2</v>
      </c>
      <c r="D90" s="17"/>
      <c r="E90" s="20"/>
    </row>
    <row r="91" spans="1:5" ht="12.75">
      <c r="A91" s="22">
        <v>89</v>
      </c>
      <c r="B91" s="13" t="s">
        <v>42</v>
      </c>
      <c r="C91" s="17">
        <v>4</v>
      </c>
      <c r="D91" s="17"/>
      <c r="E91" s="20"/>
    </row>
    <row r="92" spans="1:5" ht="12.75">
      <c r="A92" s="22">
        <v>90</v>
      </c>
      <c r="B92" s="13" t="s">
        <v>41</v>
      </c>
      <c r="C92" s="17">
        <v>10</v>
      </c>
      <c r="D92" s="17"/>
      <c r="E92" s="20"/>
    </row>
    <row r="93" spans="1:5" ht="12.75">
      <c r="A93" s="22">
        <v>91</v>
      </c>
      <c r="B93" s="13" t="s">
        <v>180</v>
      </c>
      <c r="C93" s="17">
        <v>1</v>
      </c>
      <c r="D93" s="17"/>
      <c r="E93" s="20"/>
    </row>
    <row r="94" spans="1:5" ht="12.75">
      <c r="A94" s="22">
        <v>92</v>
      </c>
      <c r="B94" s="13" t="s">
        <v>189</v>
      </c>
      <c r="C94" s="17">
        <v>2</v>
      </c>
      <c r="D94" s="17"/>
      <c r="E94" s="20"/>
    </row>
    <row r="95" spans="1:5" ht="12.75">
      <c r="A95" s="22">
        <v>93</v>
      </c>
      <c r="B95" s="13" t="s">
        <v>140</v>
      </c>
      <c r="C95" s="17">
        <v>2</v>
      </c>
      <c r="D95" s="17"/>
      <c r="E95" s="20"/>
    </row>
    <row r="96" spans="1:5" ht="25.5">
      <c r="A96" s="22">
        <v>94</v>
      </c>
      <c r="B96" s="13" t="s">
        <v>119</v>
      </c>
      <c r="C96" s="17">
        <v>60</v>
      </c>
      <c r="D96" s="17"/>
      <c r="E96" s="20"/>
    </row>
    <row r="97" spans="1:5" ht="25.5">
      <c r="A97" s="22">
        <v>95</v>
      </c>
      <c r="B97" s="13" t="s">
        <v>120</v>
      </c>
      <c r="C97" s="17">
        <v>1</v>
      </c>
      <c r="D97" s="17"/>
      <c r="E97" s="20"/>
    </row>
    <row r="98" spans="1:5" ht="12.75">
      <c r="A98" s="22">
        <v>96</v>
      </c>
      <c r="B98" s="13" t="s">
        <v>92</v>
      </c>
      <c r="C98" s="17">
        <v>32</v>
      </c>
      <c r="D98" s="17"/>
      <c r="E98" s="20"/>
    </row>
    <row r="99" spans="1:5" ht="12.75">
      <c r="A99" s="22">
        <v>97</v>
      </c>
      <c r="B99" s="13" t="s">
        <v>31</v>
      </c>
      <c r="C99" s="17">
        <v>70</v>
      </c>
      <c r="D99" s="17"/>
      <c r="E99" s="20"/>
    </row>
    <row r="100" spans="1:5" ht="12.75">
      <c r="A100" s="22">
        <v>98</v>
      </c>
      <c r="B100" s="13" t="s">
        <v>133</v>
      </c>
      <c r="C100" s="17">
        <v>1</v>
      </c>
      <c r="D100" s="17"/>
      <c r="E100" s="20"/>
    </row>
    <row r="101" spans="1:5" ht="12.75">
      <c r="A101" s="22">
        <v>99</v>
      </c>
      <c r="B101" s="13" t="s">
        <v>131</v>
      </c>
      <c r="C101" s="17">
        <v>1</v>
      </c>
      <c r="D101" s="17"/>
      <c r="E101" s="20"/>
    </row>
    <row r="102" spans="1:5" ht="12.75">
      <c r="A102" s="22">
        <v>100</v>
      </c>
      <c r="B102" s="13" t="s">
        <v>132</v>
      </c>
      <c r="C102" s="17">
        <v>1</v>
      </c>
      <c r="D102" s="17"/>
      <c r="E102" s="20"/>
    </row>
    <row r="103" spans="1:5" ht="12.75">
      <c r="A103" s="22">
        <v>101</v>
      </c>
      <c r="B103" s="13" t="s">
        <v>83</v>
      </c>
      <c r="C103" s="17">
        <v>10</v>
      </c>
      <c r="D103" s="17"/>
      <c r="E103" s="20"/>
    </row>
    <row r="104" spans="1:5" ht="12.75">
      <c r="A104" s="22">
        <v>102</v>
      </c>
      <c r="B104" s="13" t="s">
        <v>32</v>
      </c>
      <c r="C104" s="17">
        <v>4</v>
      </c>
      <c r="D104" s="17"/>
      <c r="E104" s="20"/>
    </row>
    <row r="105" spans="1:5" ht="12.75">
      <c r="A105" s="22">
        <v>103</v>
      </c>
      <c r="B105" s="13" t="s">
        <v>141</v>
      </c>
      <c r="C105" s="17">
        <v>7</v>
      </c>
      <c r="D105" s="17"/>
      <c r="E105" s="20"/>
    </row>
    <row r="106" spans="1:5" ht="12.75">
      <c r="A106" s="22">
        <v>104</v>
      </c>
      <c r="B106" s="13" t="s">
        <v>68</v>
      </c>
      <c r="C106" s="17">
        <v>35</v>
      </c>
      <c r="D106" s="17"/>
      <c r="E106" s="20"/>
    </row>
    <row r="107" spans="1:5" ht="12.75">
      <c r="A107" s="22">
        <v>105</v>
      </c>
      <c r="B107" s="13" t="s">
        <v>204</v>
      </c>
      <c r="C107" s="17">
        <v>40</v>
      </c>
      <c r="D107" s="17"/>
      <c r="E107" s="20"/>
    </row>
    <row r="108" spans="1:5" ht="12.75">
      <c r="A108" s="22">
        <v>106</v>
      </c>
      <c r="B108" s="13" t="s">
        <v>15</v>
      </c>
      <c r="C108" s="17">
        <v>2</v>
      </c>
      <c r="D108" s="17"/>
      <c r="E108" s="20"/>
    </row>
    <row r="109" spans="1:5" ht="12.75">
      <c r="A109" s="22">
        <v>107</v>
      </c>
      <c r="B109" s="13" t="s">
        <v>205</v>
      </c>
      <c r="C109" s="17">
        <v>4</v>
      </c>
      <c r="D109" s="17"/>
      <c r="E109" s="20"/>
    </row>
    <row r="110" spans="1:5" ht="12.75">
      <c r="A110" s="22">
        <v>108</v>
      </c>
      <c r="B110" s="13" t="s">
        <v>40</v>
      </c>
      <c r="C110" s="17">
        <v>250</v>
      </c>
      <c r="D110" s="17"/>
      <c r="E110" s="20"/>
    </row>
    <row r="111" spans="1:5" ht="12.75">
      <c r="A111" s="22">
        <v>109</v>
      </c>
      <c r="B111" s="15" t="s">
        <v>201</v>
      </c>
      <c r="C111" s="19">
        <v>2</v>
      </c>
      <c r="D111" s="17"/>
      <c r="E111" s="20"/>
    </row>
    <row r="112" spans="1:5" ht="12.75">
      <c r="A112" s="22">
        <v>110</v>
      </c>
      <c r="B112" s="13" t="s">
        <v>144</v>
      </c>
      <c r="C112" s="17">
        <v>2</v>
      </c>
      <c r="D112" s="17"/>
      <c r="E112" s="20"/>
    </row>
    <row r="113" spans="1:5" ht="12.75">
      <c r="A113" s="22">
        <v>111</v>
      </c>
      <c r="B113" s="12" t="s">
        <v>4</v>
      </c>
      <c r="C113" s="16">
        <v>4</v>
      </c>
      <c r="D113" s="17"/>
      <c r="E113" s="20"/>
    </row>
    <row r="114" spans="1:5" ht="12.75">
      <c r="A114" s="22">
        <v>112</v>
      </c>
      <c r="B114" s="13" t="s">
        <v>192</v>
      </c>
      <c r="C114" s="17">
        <v>4</v>
      </c>
      <c r="D114" s="17"/>
      <c r="E114" s="20"/>
    </row>
    <row r="115" spans="1:5" ht="12.75">
      <c r="A115" s="22">
        <v>113</v>
      </c>
      <c r="B115" s="13" t="s">
        <v>179</v>
      </c>
      <c r="C115" s="17">
        <v>480</v>
      </c>
      <c r="D115" s="17"/>
      <c r="E115" s="20"/>
    </row>
    <row r="116" spans="1:5" ht="12.75">
      <c r="A116" s="22">
        <v>114</v>
      </c>
      <c r="B116" s="13" t="s">
        <v>30</v>
      </c>
      <c r="C116" s="17">
        <v>2</v>
      </c>
      <c r="D116" s="17"/>
      <c r="E116" s="20"/>
    </row>
    <row r="117" spans="1:5" ht="12.75">
      <c r="A117" s="22">
        <v>115</v>
      </c>
      <c r="B117" s="13" t="s">
        <v>129</v>
      </c>
      <c r="C117" s="17">
        <v>2</v>
      </c>
      <c r="D117" s="17"/>
      <c r="E117" s="20"/>
    </row>
    <row r="118" spans="1:5" ht="12.75">
      <c r="A118" s="22">
        <v>116</v>
      </c>
      <c r="B118" s="12" t="s">
        <v>6</v>
      </c>
      <c r="C118" s="16">
        <v>240</v>
      </c>
      <c r="D118" s="17"/>
      <c r="E118" s="20"/>
    </row>
    <row r="119" spans="1:5" ht="12.75">
      <c r="A119" s="22">
        <v>117</v>
      </c>
      <c r="B119" s="12" t="s">
        <v>7</v>
      </c>
      <c r="C119" s="16">
        <v>2</v>
      </c>
      <c r="D119" s="17"/>
      <c r="E119" s="20"/>
    </row>
    <row r="120" spans="1:5" ht="12.75">
      <c r="A120" s="22">
        <v>118</v>
      </c>
      <c r="B120" s="13" t="s">
        <v>182</v>
      </c>
      <c r="C120" s="17">
        <v>1</v>
      </c>
      <c r="D120" s="17"/>
      <c r="E120" s="20"/>
    </row>
    <row r="121" spans="1:5" ht="12.75">
      <c r="A121" s="22">
        <v>119</v>
      </c>
      <c r="B121" s="13" t="s">
        <v>54</v>
      </c>
      <c r="C121" s="17">
        <v>1</v>
      </c>
      <c r="D121" s="17"/>
      <c r="E121" s="20"/>
    </row>
    <row r="122" spans="1:5" ht="12.75">
      <c r="A122" s="22">
        <v>120</v>
      </c>
      <c r="B122" s="12" t="s">
        <v>5</v>
      </c>
      <c r="C122" s="16">
        <v>2</v>
      </c>
      <c r="D122" s="17"/>
      <c r="E122" s="20"/>
    </row>
    <row r="123" spans="1:5" ht="12.75">
      <c r="A123" s="22">
        <v>121</v>
      </c>
      <c r="B123" s="13" t="s">
        <v>49</v>
      </c>
      <c r="C123" s="17">
        <v>4</v>
      </c>
      <c r="D123" s="17"/>
      <c r="E123" s="20"/>
    </row>
    <row r="124" spans="1:5" ht="12.75">
      <c r="A124" s="22">
        <v>122</v>
      </c>
      <c r="B124" s="13" t="s">
        <v>134</v>
      </c>
      <c r="C124" s="17">
        <v>4</v>
      </c>
      <c r="D124" s="17"/>
      <c r="E124" s="20"/>
    </row>
    <row r="125" spans="1:5" ht="12.75">
      <c r="A125" s="22">
        <v>123</v>
      </c>
      <c r="B125" s="15" t="s">
        <v>200</v>
      </c>
      <c r="C125" s="19">
        <v>1</v>
      </c>
      <c r="D125" s="17"/>
      <c r="E125" s="20"/>
    </row>
    <row r="126" spans="1:5" ht="12.75">
      <c r="A126" s="22">
        <v>124</v>
      </c>
      <c r="B126" s="13" t="s">
        <v>58</v>
      </c>
      <c r="C126" s="17">
        <v>60</v>
      </c>
      <c r="D126" s="17"/>
      <c r="E126" s="20"/>
    </row>
    <row r="127" spans="1:5" ht="25.5">
      <c r="A127" s="22">
        <v>125</v>
      </c>
      <c r="B127" s="13" t="s">
        <v>157</v>
      </c>
      <c r="C127" s="17">
        <v>20</v>
      </c>
      <c r="D127" s="17"/>
      <c r="E127" s="20"/>
    </row>
    <row r="128" spans="1:5" ht="25.5">
      <c r="A128" s="22">
        <v>126</v>
      </c>
      <c r="B128" s="13" t="s">
        <v>149</v>
      </c>
      <c r="C128" s="17">
        <v>1</v>
      </c>
      <c r="D128" s="17"/>
      <c r="E128" s="20"/>
    </row>
    <row r="129" spans="1:5" ht="12.75">
      <c r="A129" s="22">
        <v>127</v>
      </c>
      <c r="B129" s="13" t="s">
        <v>153</v>
      </c>
      <c r="C129" s="17">
        <v>1</v>
      </c>
      <c r="D129" s="17"/>
      <c r="E129" s="20"/>
    </row>
    <row r="130" spans="1:5" ht="12.75">
      <c r="A130" s="22">
        <v>128</v>
      </c>
      <c r="B130" s="13" t="s">
        <v>156</v>
      </c>
      <c r="C130" s="17">
        <v>1</v>
      </c>
      <c r="D130" s="17"/>
      <c r="E130" s="20"/>
    </row>
    <row r="131" spans="1:5" ht="12.75">
      <c r="A131" s="22">
        <v>129</v>
      </c>
      <c r="B131" s="13" t="s">
        <v>154</v>
      </c>
      <c r="C131" s="17">
        <v>1</v>
      </c>
      <c r="D131" s="17"/>
      <c r="E131" s="20"/>
    </row>
    <row r="132" spans="1:5" ht="12.75">
      <c r="A132" s="22">
        <v>130</v>
      </c>
      <c r="B132" s="13" t="s">
        <v>155</v>
      </c>
      <c r="C132" s="17">
        <v>1</v>
      </c>
      <c r="D132" s="17"/>
      <c r="E132" s="20"/>
    </row>
    <row r="133" spans="1:5" ht="12.75">
      <c r="A133" s="22">
        <v>131</v>
      </c>
      <c r="B133" s="13" t="s">
        <v>190</v>
      </c>
      <c r="C133" s="17">
        <v>4</v>
      </c>
      <c r="D133" s="17"/>
      <c r="E133" s="20"/>
    </row>
    <row r="134" spans="1:5" ht="12.75">
      <c r="A134" s="22">
        <v>132</v>
      </c>
      <c r="B134" s="13" t="s">
        <v>160</v>
      </c>
      <c r="C134" s="17">
        <v>1</v>
      </c>
      <c r="D134" s="17"/>
      <c r="E134" s="20"/>
    </row>
    <row r="135" spans="1:5" ht="12.75">
      <c r="A135" s="22">
        <v>133</v>
      </c>
      <c r="B135" s="13" t="s">
        <v>152</v>
      </c>
      <c r="C135" s="17">
        <v>1</v>
      </c>
      <c r="D135" s="17"/>
      <c r="E135" s="20"/>
    </row>
    <row r="136" spans="1:5" ht="12.75">
      <c r="A136" s="22">
        <v>134</v>
      </c>
      <c r="B136" s="13" t="s">
        <v>150</v>
      </c>
      <c r="C136" s="17">
        <v>1</v>
      </c>
      <c r="D136" s="17"/>
      <c r="E136" s="20"/>
    </row>
    <row r="137" spans="1:5" ht="12.75">
      <c r="A137" s="22">
        <v>135</v>
      </c>
      <c r="B137" s="13" t="s">
        <v>151</v>
      </c>
      <c r="C137" s="17">
        <v>1</v>
      </c>
      <c r="D137" s="17"/>
      <c r="E137" s="20"/>
    </row>
    <row r="138" spans="1:5" ht="12.75">
      <c r="A138" s="22">
        <v>136</v>
      </c>
      <c r="B138" s="13" t="s">
        <v>159</v>
      </c>
      <c r="C138" s="17">
        <v>1</v>
      </c>
      <c r="D138" s="17"/>
      <c r="E138" s="20"/>
    </row>
    <row r="139" spans="1:5" ht="25.5">
      <c r="A139" s="22">
        <v>137</v>
      </c>
      <c r="B139" s="13" t="s">
        <v>206</v>
      </c>
      <c r="C139" s="17">
        <v>1</v>
      </c>
      <c r="D139" s="17"/>
      <c r="E139" s="20"/>
    </row>
    <row r="140" spans="1:5" ht="12.75">
      <c r="A140" s="22">
        <v>138</v>
      </c>
      <c r="B140" s="13" t="s">
        <v>65</v>
      </c>
      <c r="C140" s="17">
        <v>15</v>
      </c>
      <c r="D140" s="17"/>
      <c r="E140" s="20"/>
    </row>
    <row r="141" spans="1:5" ht="25.5">
      <c r="A141" s="22">
        <v>139</v>
      </c>
      <c r="B141" s="13" t="s">
        <v>158</v>
      </c>
      <c r="C141" s="17">
        <v>1</v>
      </c>
      <c r="D141" s="17"/>
      <c r="E141" s="20"/>
    </row>
    <row r="142" spans="1:5" ht="12.75">
      <c r="A142" s="22">
        <v>140</v>
      </c>
      <c r="B142" s="13" t="s">
        <v>168</v>
      </c>
      <c r="C142" s="17">
        <v>1</v>
      </c>
      <c r="D142" s="17"/>
      <c r="E142" s="20"/>
    </row>
    <row r="143" spans="1:5" ht="12.75">
      <c r="A143" s="22">
        <v>141</v>
      </c>
      <c r="B143" s="13" t="s">
        <v>166</v>
      </c>
      <c r="C143" s="17">
        <v>1</v>
      </c>
      <c r="D143" s="17"/>
      <c r="E143" s="20"/>
    </row>
    <row r="144" spans="1:5" ht="12.75">
      <c r="A144" s="22">
        <v>142</v>
      </c>
      <c r="B144" s="13" t="s">
        <v>167</v>
      </c>
      <c r="C144" s="17">
        <v>1</v>
      </c>
      <c r="D144" s="17"/>
      <c r="E144" s="20"/>
    </row>
    <row r="145" spans="1:5" ht="12.75">
      <c r="A145" s="22">
        <v>143</v>
      </c>
      <c r="B145" s="13" t="s">
        <v>87</v>
      </c>
      <c r="C145" s="17">
        <v>4</v>
      </c>
      <c r="D145" s="17"/>
      <c r="E145" s="20"/>
    </row>
    <row r="146" spans="1:5" ht="12.75">
      <c r="A146" s="22">
        <v>144</v>
      </c>
      <c r="B146" s="13" t="s">
        <v>181</v>
      </c>
      <c r="C146" s="17">
        <v>1</v>
      </c>
      <c r="D146" s="17"/>
      <c r="E146" s="20"/>
    </row>
    <row r="147" spans="1:5" ht="12.75">
      <c r="A147" s="22">
        <v>145</v>
      </c>
      <c r="B147" s="13" t="s">
        <v>56</v>
      </c>
      <c r="C147" s="17">
        <v>1</v>
      </c>
      <c r="D147" s="17"/>
      <c r="E147" s="20"/>
    </row>
    <row r="148" spans="1:5" ht="25.5">
      <c r="A148" s="22">
        <v>146</v>
      </c>
      <c r="B148" s="13" t="s">
        <v>183</v>
      </c>
      <c r="C148" s="17">
        <v>2</v>
      </c>
      <c r="D148" s="17"/>
      <c r="E148" s="20"/>
    </row>
    <row r="149" spans="1:5" ht="12.75">
      <c r="A149" s="22">
        <v>147</v>
      </c>
      <c r="B149" s="13" t="s">
        <v>14</v>
      </c>
      <c r="C149" s="17">
        <v>10</v>
      </c>
      <c r="D149" s="17"/>
      <c r="E149" s="20"/>
    </row>
    <row r="150" spans="1:5" ht="12.75">
      <c r="A150" s="22">
        <v>148</v>
      </c>
      <c r="B150" s="13" t="s">
        <v>145</v>
      </c>
      <c r="C150" s="17">
        <v>12</v>
      </c>
      <c r="D150" s="17"/>
      <c r="E150" s="20"/>
    </row>
    <row r="151" spans="1:5" ht="12.75">
      <c r="A151" s="22">
        <v>149</v>
      </c>
      <c r="B151" s="13" t="s">
        <v>143</v>
      </c>
      <c r="C151" s="17">
        <v>10</v>
      </c>
      <c r="D151" s="17"/>
      <c r="E151" s="20"/>
    </row>
    <row r="152" spans="1:5" ht="12.75">
      <c r="A152" s="22">
        <v>150</v>
      </c>
      <c r="B152" s="13" t="s">
        <v>146</v>
      </c>
      <c r="C152" s="17">
        <v>1</v>
      </c>
      <c r="D152" s="17"/>
      <c r="E152" s="20"/>
    </row>
    <row r="153" spans="1:5" ht="12.75">
      <c r="A153" s="22">
        <v>151</v>
      </c>
      <c r="B153" s="13" t="s">
        <v>147</v>
      </c>
      <c r="C153" s="17">
        <v>1</v>
      </c>
      <c r="D153" s="17"/>
      <c r="E153" s="20"/>
    </row>
    <row r="154" spans="1:5" ht="12.75">
      <c r="A154" s="22">
        <v>152</v>
      </c>
      <c r="B154" s="13" t="s">
        <v>70</v>
      </c>
      <c r="C154" s="17">
        <v>32</v>
      </c>
      <c r="D154" s="17"/>
      <c r="E154" s="20"/>
    </row>
    <row r="155" spans="1:5" ht="12.75">
      <c r="A155" s="22">
        <v>153</v>
      </c>
      <c r="B155" s="13" t="s">
        <v>46</v>
      </c>
      <c r="C155" s="17">
        <v>1</v>
      </c>
      <c r="D155" s="17"/>
      <c r="E155" s="20"/>
    </row>
    <row r="156" spans="1:5" ht="12.75">
      <c r="A156" s="22">
        <v>154</v>
      </c>
      <c r="B156" s="13" t="s">
        <v>71</v>
      </c>
      <c r="C156" s="17">
        <v>110</v>
      </c>
      <c r="D156" s="17"/>
      <c r="E156" s="20"/>
    </row>
    <row r="157" spans="1:5" ht="12.75">
      <c r="A157" s="22">
        <v>155</v>
      </c>
      <c r="B157" s="13" t="s">
        <v>35</v>
      </c>
      <c r="C157" s="17">
        <v>10</v>
      </c>
      <c r="D157" s="17"/>
      <c r="E157" s="20"/>
    </row>
    <row r="158" spans="1:5" ht="12.75">
      <c r="A158" s="22">
        <v>156</v>
      </c>
      <c r="B158" s="13" t="s">
        <v>20</v>
      </c>
      <c r="C158" s="17">
        <v>2</v>
      </c>
      <c r="D158" s="17"/>
      <c r="E158" s="20"/>
    </row>
    <row r="159" spans="1:5" ht="12.75">
      <c r="A159" s="22">
        <v>157</v>
      </c>
      <c r="B159" s="13" t="s">
        <v>98</v>
      </c>
      <c r="C159" s="17">
        <v>750</v>
      </c>
      <c r="D159" s="17"/>
      <c r="E159" s="20"/>
    </row>
    <row r="160" spans="1:5" ht="12.75">
      <c r="A160" s="22">
        <v>158</v>
      </c>
      <c r="B160" s="13" t="s">
        <v>99</v>
      </c>
      <c r="C160" s="17">
        <v>7</v>
      </c>
      <c r="D160" s="17"/>
      <c r="E160" s="20"/>
    </row>
    <row r="161" spans="1:5" ht="12.75">
      <c r="A161" s="22">
        <v>159</v>
      </c>
      <c r="B161" s="13" t="s">
        <v>9</v>
      </c>
      <c r="C161" s="17">
        <v>1400</v>
      </c>
      <c r="D161" s="17"/>
      <c r="E161" s="20"/>
    </row>
    <row r="162" spans="1:5" ht="12.75">
      <c r="A162" s="22">
        <v>160</v>
      </c>
      <c r="B162" s="13" t="s">
        <v>48</v>
      </c>
      <c r="C162" s="17">
        <v>2</v>
      </c>
      <c r="D162" s="17"/>
      <c r="E162" s="20"/>
    </row>
    <row r="163" spans="1:5" ht="12.75">
      <c r="A163" s="22">
        <v>161</v>
      </c>
      <c r="B163" s="13" t="s">
        <v>96</v>
      </c>
      <c r="C163" s="17">
        <v>20</v>
      </c>
      <c r="D163" s="17"/>
      <c r="E163" s="20"/>
    </row>
    <row r="164" spans="1:5" ht="12.75">
      <c r="A164" s="22">
        <v>162</v>
      </c>
      <c r="B164" s="12" t="s">
        <v>8</v>
      </c>
      <c r="C164" s="17">
        <v>4</v>
      </c>
      <c r="D164" s="17"/>
      <c r="E164" s="20"/>
    </row>
    <row r="165" spans="1:5" ht="12.75">
      <c r="A165" s="22">
        <v>163</v>
      </c>
      <c r="B165" s="13" t="s">
        <v>123</v>
      </c>
      <c r="C165" s="17">
        <v>15</v>
      </c>
      <c r="D165" s="17"/>
      <c r="E165" s="20"/>
    </row>
    <row r="166" spans="1:5" ht="12.75">
      <c r="A166" s="22">
        <v>164</v>
      </c>
      <c r="B166" s="13" t="s">
        <v>124</v>
      </c>
      <c r="C166" s="17">
        <v>4</v>
      </c>
      <c r="D166" s="17"/>
      <c r="E166" s="20"/>
    </row>
    <row r="167" spans="1:5" ht="12.75">
      <c r="A167" s="22">
        <v>165</v>
      </c>
      <c r="B167" s="15" t="s">
        <v>202</v>
      </c>
      <c r="C167" s="19">
        <v>1</v>
      </c>
      <c r="D167" s="17"/>
      <c r="E167" s="20"/>
    </row>
    <row r="168" spans="1:5" ht="12.75">
      <c r="A168" s="22">
        <v>166</v>
      </c>
      <c r="B168" s="13" t="s">
        <v>79</v>
      </c>
      <c r="C168" s="17">
        <v>10</v>
      </c>
      <c r="D168" s="17"/>
      <c r="E168" s="20"/>
    </row>
    <row r="169" spans="1:5" ht="12.75">
      <c r="A169" s="22">
        <v>167</v>
      </c>
      <c r="B169" s="13" t="s">
        <v>148</v>
      </c>
      <c r="C169" s="17">
        <v>1</v>
      </c>
      <c r="D169" s="17"/>
      <c r="E169" s="20"/>
    </row>
    <row r="170" spans="1:5" ht="12.75">
      <c r="A170" s="22">
        <v>168</v>
      </c>
      <c r="B170" s="13" t="s">
        <v>13</v>
      </c>
      <c r="C170" s="17">
        <v>8</v>
      </c>
      <c r="D170" s="17"/>
      <c r="E170" s="20"/>
    </row>
    <row r="171" spans="1:5" ht="12.75">
      <c r="A171" s="22">
        <v>169</v>
      </c>
      <c r="B171" s="13" t="s">
        <v>62</v>
      </c>
      <c r="C171" s="17">
        <v>1</v>
      </c>
      <c r="D171" s="17"/>
      <c r="E171" s="20"/>
    </row>
    <row r="172" spans="1:5" ht="12.75">
      <c r="A172" s="22">
        <v>170</v>
      </c>
      <c r="B172" s="13" t="s">
        <v>171</v>
      </c>
      <c r="C172" s="17">
        <v>1</v>
      </c>
      <c r="D172" s="17"/>
      <c r="E172" s="20"/>
    </row>
    <row r="173" spans="1:5" ht="12.75">
      <c r="A173" s="22">
        <v>171</v>
      </c>
      <c r="B173" s="13" t="s">
        <v>77</v>
      </c>
      <c r="C173" s="17">
        <v>40</v>
      </c>
      <c r="D173" s="17"/>
      <c r="E173" s="20"/>
    </row>
    <row r="174" spans="1:5" ht="12.75">
      <c r="A174" s="22">
        <v>172</v>
      </c>
      <c r="B174" s="13" t="s">
        <v>78</v>
      </c>
      <c r="C174" s="17">
        <v>15</v>
      </c>
      <c r="D174" s="17"/>
      <c r="E174" s="20"/>
    </row>
    <row r="175" spans="1:5" ht="12.75">
      <c r="A175" s="22">
        <v>173</v>
      </c>
      <c r="B175" s="13" t="s">
        <v>84</v>
      </c>
      <c r="C175" s="17">
        <v>140</v>
      </c>
      <c r="D175" s="17"/>
      <c r="E175" s="20"/>
    </row>
    <row r="176" spans="1:5" ht="12.75">
      <c r="A176" s="22">
        <v>174</v>
      </c>
      <c r="B176" s="13" t="s">
        <v>121</v>
      </c>
      <c r="C176" s="17">
        <v>70</v>
      </c>
      <c r="D176" s="17"/>
      <c r="E176" s="20"/>
    </row>
    <row r="177" spans="1:5" ht="12.75">
      <c r="A177" s="22">
        <v>175</v>
      </c>
      <c r="B177" s="13" t="s">
        <v>122</v>
      </c>
      <c r="C177" s="17">
        <v>100</v>
      </c>
      <c r="D177" s="17"/>
      <c r="E177" s="20"/>
    </row>
    <row r="178" spans="1:5" ht="12.75">
      <c r="A178" s="22">
        <v>176</v>
      </c>
      <c r="B178" s="13" t="s">
        <v>81</v>
      </c>
      <c r="C178" s="17">
        <v>13</v>
      </c>
      <c r="D178" s="17"/>
      <c r="E178" s="20"/>
    </row>
    <row r="179" spans="1:5" ht="12.75">
      <c r="A179" s="22">
        <v>177</v>
      </c>
      <c r="B179" s="13" t="s">
        <v>53</v>
      </c>
      <c r="C179" s="17">
        <v>1</v>
      </c>
      <c r="D179" s="17"/>
      <c r="E179" s="20"/>
    </row>
    <row r="180" spans="1:5" ht="12.75">
      <c r="A180" s="22">
        <v>178</v>
      </c>
      <c r="B180" s="13" t="s">
        <v>19</v>
      </c>
      <c r="C180" s="17">
        <v>8</v>
      </c>
      <c r="D180" s="17"/>
      <c r="E180" s="20"/>
    </row>
    <row r="181" spans="1:5" ht="12.75">
      <c r="A181" s="22">
        <v>179</v>
      </c>
      <c r="B181" s="13" t="s">
        <v>59</v>
      </c>
      <c r="C181" s="17">
        <v>4000</v>
      </c>
      <c r="D181" s="17"/>
      <c r="E181" s="20"/>
    </row>
    <row r="182" spans="1:5" ht="12.75">
      <c r="A182" s="22">
        <v>180</v>
      </c>
      <c r="B182" s="13" t="s">
        <v>66</v>
      </c>
      <c r="C182" s="17">
        <v>1</v>
      </c>
      <c r="D182" s="17"/>
      <c r="E182" s="20"/>
    </row>
    <row r="183" spans="1:5" ht="12.75">
      <c r="A183" s="22">
        <v>181</v>
      </c>
      <c r="B183" s="13" t="s">
        <v>210</v>
      </c>
      <c r="C183" s="17">
        <v>1000</v>
      </c>
      <c r="D183" s="17"/>
      <c r="E183" s="20"/>
    </row>
    <row r="184" spans="1:5" ht="12.75">
      <c r="A184" s="22">
        <v>182</v>
      </c>
      <c r="B184" s="13" t="s">
        <v>193</v>
      </c>
      <c r="C184" s="17">
        <v>100</v>
      </c>
      <c r="D184" s="17"/>
      <c r="E184" s="20"/>
    </row>
    <row r="185" spans="1:5" ht="12.75">
      <c r="A185" s="22">
        <v>183</v>
      </c>
      <c r="B185" s="13" t="s">
        <v>38</v>
      </c>
      <c r="C185" s="17">
        <v>300</v>
      </c>
      <c r="D185" s="17"/>
      <c r="E185" s="20"/>
    </row>
    <row r="186" spans="1:5" ht="12.75">
      <c r="A186" s="22">
        <v>184</v>
      </c>
      <c r="B186" s="13" t="s">
        <v>110</v>
      </c>
      <c r="C186" s="17">
        <v>1</v>
      </c>
      <c r="D186" s="17"/>
      <c r="E186" s="20"/>
    </row>
    <row r="187" spans="1:5" ht="12.75">
      <c r="A187" s="22">
        <v>185</v>
      </c>
      <c r="B187" s="13" t="s">
        <v>191</v>
      </c>
      <c r="C187" s="17">
        <v>210</v>
      </c>
      <c r="D187" s="17"/>
      <c r="E187" s="20"/>
    </row>
    <row r="188" spans="1:5" ht="12.75">
      <c r="A188" s="22">
        <v>186</v>
      </c>
      <c r="B188" s="13" t="s">
        <v>82</v>
      </c>
      <c r="C188" s="17">
        <v>450</v>
      </c>
      <c r="D188" s="17"/>
      <c r="E188" s="20"/>
    </row>
    <row r="189" spans="1:5" ht="12.75">
      <c r="A189" s="22">
        <v>187</v>
      </c>
      <c r="B189" s="13" t="s">
        <v>90</v>
      </c>
      <c r="C189" s="17">
        <v>700</v>
      </c>
      <c r="D189" s="17"/>
      <c r="E189" s="20"/>
    </row>
    <row r="190" spans="1:5" ht="25.5">
      <c r="A190" s="22">
        <v>188</v>
      </c>
      <c r="B190" s="13" t="s">
        <v>184</v>
      </c>
      <c r="C190" s="17">
        <v>38</v>
      </c>
      <c r="D190" s="17"/>
      <c r="E190" s="20"/>
    </row>
    <row r="191" spans="1:5" ht="12.75">
      <c r="A191" s="22">
        <v>189</v>
      </c>
      <c r="B191" s="13" t="s">
        <v>172</v>
      </c>
      <c r="C191" s="17">
        <v>128</v>
      </c>
      <c r="D191" s="17"/>
      <c r="E191" s="20"/>
    </row>
    <row r="192" spans="1:5" ht="12.75">
      <c r="A192" s="22">
        <v>190</v>
      </c>
      <c r="B192" s="13" t="s">
        <v>174</v>
      </c>
      <c r="C192" s="17">
        <v>1</v>
      </c>
      <c r="D192" s="17"/>
      <c r="E192" s="20"/>
    </row>
    <row r="193" spans="1:5" ht="12.75">
      <c r="A193" s="22">
        <v>191</v>
      </c>
      <c r="B193" s="13" t="s">
        <v>186</v>
      </c>
      <c r="C193" s="17">
        <v>1</v>
      </c>
      <c r="D193" s="17"/>
      <c r="E193" s="20"/>
    </row>
    <row r="194" spans="1:5" ht="12.75">
      <c r="A194" s="22">
        <v>192</v>
      </c>
      <c r="B194" s="13" t="s">
        <v>173</v>
      </c>
      <c r="C194" s="17">
        <v>44</v>
      </c>
      <c r="D194" s="17"/>
      <c r="E194" s="20"/>
    </row>
    <row r="195" spans="1:5" ht="12.75">
      <c r="A195" s="22">
        <v>193</v>
      </c>
      <c r="B195" s="13" t="s">
        <v>178</v>
      </c>
      <c r="C195" s="17">
        <v>2</v>
      </c>
      <c r="D195" s="17"/>
      <c r="E195" s="20"/>
    </row>
    <row r="196" spans="1:5" ht="25.5">
      <c r="A196" s="22">
        <v>194</v>
      </c>
      <c r="B196" s="13" t="s">
        <v>185</v>
      </c>
      <c r="C196" s="17">
        <v>1</v>
      </c>
      <c r="D196" s="17"/>
      <c r="E196" s="20"/>
    </row>
    <row r="197" spans="1:5" ht="12.75">
      <c r="A197" s="22">
        <v>195</v>
      </c>
      <c r="B197" s="13" t="s">
        <v>177</v>
      </c>
      <c r="C197" s="17">
        <v>8</v>
      </c>
      <c r="D197" s="17"/>
      <c r="E197" s="20"/>
    </row>
    <row r="198" spans="1:5" ht="12.75">
      <c r="A198" s="22">
        <v>196</v>
      </c>
      <c r="B198" s="13" t="s">
        <v>176</v>
      </c>
      <c r="C198" s="17">
        <v>1</v>
      </c>
      <c r="D198" s="17"/>
      <c r="E198" s="20"/>
    </row>
    <row r="199" spans="1:5" ht="12.75">
      <c r="A199" s="22">
        <v>197</v>
      </c>
      <c r="B199" s="13" t="s">
        <v>187</v>
      </c>
      <c r="C199" s="17">
        <v>1</v>
      </c>
      <c r="D199" s="18"/>
      <c r="E199" s="20"/>
    </row>
    <row r="200" spans="1:5" ht="12.75">
      <c r="A200" s="22">
        <v>198</v>
      </c>
      <c r="B200" s="13" t="s">
        <v>175</v>
      </c>
      <c r="C200" s="17">
        <v>1</v>
      </c>
      <c r="D200" s="19"/>
      <c r="E200" s="20"/>
    </row>
    <row r="201" spans="1:5" ht="12.75">
      <c r="A201" s="22">
        <v>199</v>
      </c>
      <c r="B201" s="13" t="s">
        <v>188</v>
      </c>
      <c r="C201" s="17">
        <v>1</v>
      </c>
      <c r="D201" s="19"/>
      <c r="E201" s="20"/>
    </row>
    <row r="202" spans="1:5" ht="12.75">
      <c r="A202" s="22">
        <v>200</v>
      </c>
      <c r="B202" s="13" t="s">
        <v>36</v>
      </c>
      <c r="C202" s="17">
        <v>480</v>
      </c>
      <c r="D202" s="19"/>
      <c r="E202" s="20"/>
    </row>
    <row r="203" spans="1:5" ht="12.75">
      <c r="A203" s="23"/>
      <c r="B203" s="24" t="s">
        <v>208</v>
      </c>
      <c r="C203" s="25">
        <f>SUM(C3:C202)</f>
        <v>20295</v>
      </c>
      <c r="D203" s="26"/>
      <c r="E203" s="27">
        <f>SUM(E3:E202)</f>
        <v>0</v>
      </c>
    </row>
  </sheetData>
  <sheetProtection/>
  <mergeCells count="1">
    <mergeCell ref="B1:E1"/>
  </mergeCells>
  <printOptions/>
  <pageMargins left="0.7874015748031497" right="0.7874015748031497" top="0.5905511811023623" bottom="0.5905511811023623" header="0.5905511811023623" footer="0.3937007874015748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0.13671875" style="0" customWidth="1"/>
    <col min="2" max="2" width="4.140625" style="0" customWidth="1"/>
    <col min="3" max="3" width="47.00390625" style="0" customWidth="1"/>
    <col min="4" max="4" width="15.57421875" style="0" customWidth="1"/>
    <col min="5" max="6" width="13.7109375" style="0" customWidth="1"/>
    <col min="7" max="7" width="0.13671875" style="0" customWidth="1"/>
  </cols>
  <sheetData>
    <row r="1" spans="1:7" ht="9.75" customHeight="1">
      <c r="A1" s="30" t="s">
        <v>0</v>
      </c>
      <c r="B1" s="30"/>
      <c r="C1" s="30"/>
      <c r="D1" s="30"/>
      <c r="E1" s="30"/>
      <c r="F1" s="30"/>
      <c r="G1" s="2"/>
    </row>
    <row r="2" spans="1:7" ht="12" customHeight="1">
      <c r="A2" s="31" t="s">
        <v>1</v>
      </c>
      <c r="B2" s="31"/>
      <c r="C2" s="31"/>
      <c r="D2" s="31"/>
      <c r="E2" s="31"/>
      <c r="F2" s="31"/>
      <c r="G2" s="2"/>
    </row>
    <row r="3" spans="1:7" ht="9.75" customHeight="1">
      <c r="A3" s="30" t="s">
        <v>2</v>
      </c>
      <c r="B3" s="30"/>
      <c r="C3" s="30"/>
      <c r="D3" s="30"/>
      <c r="E3" s="30"/>
      <c r="F3" s="30"/>
      <c r="G3" s="2"/>
    </row>
    <row r="4" spans="1:7" ht="3" customHeight="1">
      <c r="A4" s="1"/>
      <c r="B4" s="1"/>
      <c r="C4" s="1"/>
      <c r="D4" s="1"/>
      <c r="E4" s="1"/>
      <c r="F4" s="1"/>
      <c r="G4" s="2"/>
    </row>
    <row r="5" spans="1:7" ht="0.75" customHeight="1">
      <c r="A5" s="3"/>
      <c r="B5" s="3"/>
      <c r="C5" s="3"/>
      <c r="D5" s="3"/>
      <c r="E5" s="3"/>
      <c r="F5" s="3"/>
      <c r="G5" s="3"/>
    </row>
    <row r="6" spans="1:7" ht="14.25" customHeight="1">
      <c r="A6" s="3"/>
      <c r="B6" s="4"/>
      <c r="C6" s="5" t="s">
        <v>3</v>
      </c>
      <c r="D6" s="6">
        <v>14030</v>
      </c>
      <c r="E6" s="6">
        <v>13909</v>
      </c>
      <c r="F6" s="32">
        <v>82367.1</v>
      </c>
      <c r="G6" s="32"/>
    </row>
    <row r="7" spans="1:7" ht="112.5" customHeight="1">
      <c r="A7" s="3"/>
      <c r="B7" s="3"/>
      <c r="C7" s="3"/>
      <c r="D7" s="3"/>
      <c r="E7" s="3"/>
      <c r="F7" s="3"/>
      <c r="G7" s="3"/>
    </row>
  </sheetData>
  <sheetProtection/>
  <mergeCells count="4">
    <mergeCell ref="A1:F1"/>
    <mergeCell ref="A2:F2"/>
    <mergeCell ref="A3:F3"/>
    <mergeCell ref="F6:G6"/>
  </mergeCells>
  <printOptions/>
  <pageMargins left="0.7874015748031497" right="0.7874015748031497" top="0.5905511811023623" bottom="0.6020472440944882" header="0.5905511811023623" footer="0.3937007874015748"/>
  <pageSetup orientation="portrait" paperSize="9"/>
  <headerFooter alignWithMargins="0">
    <oddFooter xml:space="preserve">&amp;L&amp;"Arial"&amp;6 &amp;BUtworzono: 2019-05-22 09:22:46 przez MAGDALENA STANCLIK&amp;B &amp;C&amp;R&amp;"Arial"&amp;6 e-Lab 2019 Strona 2 z 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4">
      <selection activeCell="B209" sqref="B209"/>
    </sheetView>
  </sheetViews>
  <sheetFormatPr defaultColWidth="9.140625" defaultRowHeight="12.75"/>
  <cols>
    <col min="1" max="1" width="4.7109375" style="0" customWidth="1"/>
    <col min="2" max="2" width="52.57421875" style="0" customWidth="1"/>
    <col min="3" max="3" width="19.00390625" style="0" customWidth="1"/>
    <col min="4" max="4" width="16.57421875" style="0" customWidth="1"/>
    <col min="5" max="5" width="18.421875" style="0" customWidth="1"/>
  </cols>
  <sheetData>
    <row r="1" spans="1:5" ht="12.75">
      <c r="A1" s="8"/>
      <c r="B1" s="28" t="s">
        <v>209</v>
      </c>
      <c r="C1" s="29"/>
      <c r="D1" s="29"/>
      <c r="E1" s="29"/>
    </row>
    <row r="2" spans="1:5" ht="38.25">
      <c r="A2" s="11" t="s">
        <v>195</v>
      </c>
      <c r="B2" s="11" t="s">
        <v>196</v>
      </c>
      <c r="C2" s="11" t="s">
        <v>197</v>
      </c>
      <c r="D2" s="11" t="s">
        <v>199</v>
      </c>
      <c r="E2" s="11" t="s">
        <v>198</v>
      </c>
    </row>
    <row r="3" spans="1:5" ht="12.75">
      <c r="A3" s="22">
        <v>1</v>
      </c>
      <c r="B3" s="13" t="s">
        <v>80</v>
      </c>
      <c r="C3" s="17">
        <v>8</v>
      </c>
      <c r="D3" s="16">
        <v>14</v>
      </c>
      <c r="E3" s="20">
        <f>C3*D3</f>
        <v>112</v>
      </c>
    </row>
    <row r="4" spans="1:5" ht="12.75">
      <c r="A4" s="22">
        <v>2</v>
      </c>
      <c r="B4" s="13" t="s">
        <v>91</v>
      </c>
      <c r="C4" s="17">
        <v>1</v>
      </c>
      <c r="D4" s="16">
        <v>16</v>
      </c>
      <c r="E4" s="20">
        <f aca="true" t="shared" si="0" ref="E4:E67">C4*D4</f>
        <v>16</v>
      </c>
    </row>
    <row r="5" spans="1:5" ht="12.75">
      <c r="A5" s="22">
        <v>3</v>
      </c>
      <c r="B5" s="13" t="s">
        <v>101</v>
      </c>
      <c r="C5" s="17">
        <v>15</v>
      </c>
      <c r="D5" s="16">
        <v>10</v>
      </c>
      <c r="E5" s="20">
        <f t="shared" si="0"/>
        <v>150</v>
      </c>
    </row>
    <row r="6" spans="1:5" ht="12.75">
      <c r="A6" s="22">
        <v>4</v>
      </c>
      <c r="B6" s="13" t="s">
        <v>34</v>
      </c>
      <c r="C6" s="17">
        <v>17</v>
      </c>
      <c r="D6" s="16">
        <v>1.5</v>
      </c>
      <c r="E6" s="20">
        <f t="shared" si="0"/>
        <v>25.5</v>
      </c>
    </row>
    <row r="7" spans="1:5" ht="12.75">
      <c r="A7" s="22">
        <v>5</v>
      </c>
      <c r="B7" s="13" t="s">
        <v>93</v>
      </c>
      <c r="C7" s="17">
        <v>2</v>
      </c>
      <c r="D7" s="17">
        <v>30</v>
      </c>
      <c r="E7" s="20">
        <f t="shared" si="0"/>
        <v>60</v>
      </c>
    </row>
    <row r="8" spans="1:5" ht="12.75">
      <c r="A8" s="22">
        <v>6</v>
      </c>
      <c r="B8" s="13" t="s">
        <v>21</v>
      </c>
      <c r="C8" s="17">
        <v>60</v>
      </c>
      <c r="D8" s="17">
        <v>1.5</v>
      </c>
      <c r="E8" s="20">
        <f t="shared" si="0"/>
        <v>90</v>
      </c>
    </row>
    <row r="9" spans="1:5" ht="12.75">
      <c r="A9" s="22">
        <v>7</v>
      </c>
      <c r="B9" s="13" t="s">
        <v>29</v>
      </c>
      <c r="C9" s="17">
        <v>15</v>
      </c>
      <c r="D9" s="17">
        <v>2</v>
      </c>
      <c r="E9" s="20">
        <f t="shared" si="0"/>
        <v>30</v>
      </c>
    </row>
    <row r="10" spans="1:5" ht="12.75">
      <c r="A10" s="22">
        <v>8</v>
      </c>
      <c r="B10" s="13" t="s">
        <v>111</v>
      </c>
      <c r="C10" s="17">
        <v>6</v>
      </c>
      <c r="D10" s="17">
        <v>2</v>
      </c>
      <c r="E10" s="20">
        <f t="shared" si="0"/>
        <v>12</v>
      </c>
    </row>
    <row r="11" spans="1:5" ht="12.75">
      <c r="A11" s="22">
        <v>9</v>
      </c>
      <c r="B11" s="13" t="s">
        <v>76</v>
      </c>
      <c r="C11" s="17">
        <v>10</v>
      </c>
      <c r="D11" s="17">
        <v>12</v>
      </c>
      <c r="E11" s="20">
        <f t="shared" si="0"/>
        <v>120</v>
      </c>
    </row>
    <row r="12" spans="1:5" ht="12.75">
      <c r="A12" s="22">
        <v>10</v>
      </c>
      <c r="B12" s="13" t="s">
        <v>50</v>
      </c>
      <c r="C12" s="17">
        <v>18</v>
      </c>
      <c r="D12" s="17">
        <v>15</v>
      </c>
      <c r="E12" s="20">
        <f t="shared" si="0"/>
        <v>270</v>
      </c>
    </row>
    <row r="13" spans="1:5" ht="12.75">
      <c r="A13" s="22">
        <v>11</v>
      </c>
      <c r="B13" s="13" t="s">
        <v>64</v>
      </c>
      <c r="C13" s="17">
        <v>160</v>
      </c>
      <c r="D13" s="17">
        <v>10</v>
      </c>
      <c r="E13" s="20">
        <f t="shared" si="0"/>
        <v>1600</v>
      </c>
    </row>
    <row r="14" spans="1:5" ht="12.75">
      <c r="A14" s="22">
        <v>12</v>
      </c>
      <c r="B14" s="13" t="s">
        <v>63</v>
      </c>
      <c r="C14" s="17">
        <v>220</v>
      </c>
      <c r="D14" s="17">
        <v>8.5</v>
      </c>
      <c r="E14" s="20">
        <f t="shared" si="0"/>
        <v>1870</v>
      </c>
    </row>
    <row r="15" spans="1:5" ht="12.75">
      <c r="A15" s="22">
        <v>13</v>
      </c>
      <c r="B15" s="13" t="s">
        <v>10</v>
      </c>
      <c r="C15" s="17">
        <v>200</v>
      </c>
      <c r="D15" s="17">
        <v>1.6</v>
      </c>
      <c r="E15" s="20">
        <f t="shared" si="0"/>
        <v>320</v>
      </c>
    </row>
    <row r="16" spans="1:5" ht="12.75">
      <c r="A16" s="22">
        <v>14</v>
      </c>
      <c r="B16" s="13" t="s">
        <v>47</v>
      </c>
      <c r="C16" s="17">
        <v>50</v>
      </c>
      <c r="D16" s="17">
        <v>5</v>
      </c>
      <c r="E16" s="20">
        <f t="shared" si="0"/>
        <v>250</v>
      </c>
    </row>
    <row r="17" spans="1:5" ht="12.75">
      <c r="A17" s="22">
        <v>15</v>
      </c>
      <c r="B17" s="13" t="s">
        <v>22</v>
      </c>
      <c r="C17" s="17">
        <v>40</v>
      </c>
      <c r="D17" s="17">
        <v>1.5</v>
      </c>
      <c r="E17" s="20">
        <f t="shared" si="0"/>
        <v>60</v>
      </c>
    </row>
    <row r="18" spans="1:5" ht="12.75">
      <c r="A18" s="22">
        <v>16</v>
      </c>
      <c r="B18" s="13" t="s">
        <v>72</v>
      </c>
      <c r="C18" s="17">
        <v>70</v>
      </c>
      <c r="D18" s="17">
        <v>8</v>
      </c>
      <c r="E18" s="20">
        <f t="shared" si="0"/>
        <v>560</v>
      </c>
    </row>
    <row r="19" spans="1:5" ht="12.75">
      <c r="A19" s="22">
        <v>17</v>
      </c>
      <c r="B19" s="13" t="s">
        <v>33</v>
      </c>
      <c r="C19" s="17">
        <v>60</v>
      </c>
      <c r="D19" s="17">
        <v>1.5</v>
      </c>
      <c r="E19" s="20">
        <f t="shared" si="0"/>
        <v>90</v>
      </c>
    </row>
    <row r="20" spans="1:5" ht="12.75">
      <c r="A20" s="22">
        <v>18</v>
      </c>
      <c r="B20" s="13" t="s">
        <v>109</v>
      </c>
      <c r="C20" s="17">
        <v>4</v>
      </c>
      <c r="D20" s="17">
        <v>1.8</v>
      </c>
      <c r="E20" s="20">
        <f t="shared" si="0"/>
        <v>7.2</v>
      </c>
    </row>
    <row r="21" spans="1:5" ht="12.75">
      <c r="A21" s="22">
        <v>19</v>
      </c>
      <c r="B21" s="13" t="s">
        <v>24</v>
      </c>
      <c r="C21" s="17">
        <v>50</v>
      </c>
      <c r="D21" s="17">
        <v>1.5</v>
      </c>
      <c r="E21" s="20">
        <f t="shared" si="0"/>
        <v>75</v>
      </c>
    </row>
    <row r="22" spans="1:5" ht="12.75">
      <c r="A22" s="22">
        <v>20</v>
      </c>
      <c r="B22" s="13" t="s">
        <v>26</v>
      </c>
      <c r="C22" s="17">
        <v>1</v>
      </c>
      <c r="D22" s="17">
        <v>1.7</v>
      </c>
      <c r="E22" s="20">
        <f t="shared" si="0"/>
        <v>1.7</v>
      </c>
    </row>
    <row r="23" spans="1:5" ht="12.75">
      <c r="A23" s="22">
        <v>21</v>
      </c>
      <c r="B23" s="13" t="s">
        <v>25</v>
      </c>
      <c r="C23" s="17">
        <v>50</v>
      </c>
      <c r="D23" s="17">
        <v>1.5</v>
      </c>
      <c r="E23" s="20">
        <f t="shared" si="0"/>
        <v>75</v>
      </c>
    </row>
    <row r="24" spans="1:5" ht="12.75">
      <c r="A24" s="22">
        <v>22</v>
      </c>
      <c r="B24" s="13" t="s">
        <v>135</v>
      </c>
      <c r="C24" s="17">
        <v>220</v>
      </c>
      <c r="D24" s="17">
        <v>11.5</v>
      </c>
      <c r="E24" s="20">
        <f t="shared" si="0"/>
        <v>2530</v>
      </c>
    </row>
    <row r="25" spans="1:5" ht="12.75">
      <c r="A25" s="22">
        <v>23</v>
      </c>
      <c r="B25" s="13" t="s">
        <v>137</v>
      </c>
      <c r="C25" s="17">
        <v>100</v>
      </c>
      <c r="D25" s="17">
        <v>36</v>
      </c>
      <c r="E25" s="20">
        <f t="shared" si="0"/>
        <v>3600</v>
      </c>
    </row>
    <row r="26" spans="1:5" ht="12.75">
      <c r="A26" s="22">
        <v>24</v>
      </c>
      <c r="B26" s="13" t="s">
        <v>136</v>
      </c>
      <c r="C26" s="17">
        <v>210</v>
      </c>
      <c r="D26" s="17">
        <v>11.5</v>
      </c>
      <c r="E26" s="20">
        <f t="shared" si="0"/>
        <v>2415</v>
      </c>
    </row>
    <row r="27" spans="1:5" ht="12.75">
      <c r="A27" s="22">
        <v>25</v>
      </c>
      <c r="B27" s="13" t="s">
        <v>138</v>
      </c>
      <c r="C27" s="17">
        <v>72</v>
      </c>
      <c r="D27" s="17">
        <v>36</v>
      </c>
      <c r="E27" s="20">
        <f t="shared" si="0"/>
        <v>2592</v>
      </c>
    </row>
    <row r="28" spans="1:5" ht="12.75">
      <c r="A28" s="22">
        <v>26</v>
      </c>
      <c r="B28" s="13" t="s">
        <v>102</v>
      </c>
      <c r="C28" s="17">
        <v>200</v>
      </c>
      <c r="D28" s="17">
        <v>9</v>
      </c>
      <c r="E28" s="20">
        <f t="shared" si="0"/>
        <v>1800</v>
      </c>
    </row>
    <row r="29" spans="1:5" ht="12.75">
      <c r="A29" s="22">
        <v>27</v>
      </c>
      <c r="B29" s="13" t="s">
        <v>103</v>
      </c>
      <c r="C29" s="17">
        <v>170</v>
      </c>
      <c r="D29" s="17">
        <v>9</v>
      </c>
      <c r="E29" s="20">
        <f t="shared" si="0"/>
        <v>1530</v>
      </c>
    </row>
    <row r="30" spans="1:5" ht="12.75">
      <c r="A30" s="22">
        <v>28</v>
      </c>
      <c r="B30" s="13" t="s">
        <v>104</v>
      </c>
      <c r="C30" s="17">
        <v>120</v>
      </c>
      <c r="D30" s="17">
        <v>9</v>
      </c>
      <c r="E30" s="20">
        <f t="shared" si="0"/>
        <v>1080</v>
      </c>
    </row>
    <row r="31" spans="1:5" ht="12.75">
      <c r="A31" s="22">
        <v>29</v>
      </c>
      <c r="B31" s="13" t="s">
        <v>105</v>
      </c>
      <c r="C31" s="17">
        <v>2</v>
      </c>
      <c r="D31" s="17">
        <v>25</v>
      </c>
      <c r="E31" s="20">
        <f t="shared" si="0"/>
        <v>50</v>
      </c>
    </row>
    <row r="32" spans="1:5" ht="12.75">
      <c r="A32" s="22">
        <v>30</v>
      </c>
      <c r="B32" s="13" t="s">
        <v>100</v>
      </c>
      <c r="C32" s="17">
        <v>270</v>
      </c>
      <c r="D32" s="17">
        <v>5.5</v>
      </c>
      <c r="E32" s="20">
        <f t="shared" si="0"/>
        <v>1485</v>
      </c>
    </row>
    <row r="33" spans="1:5" ht="12.75">
      <c r="A33" s="22">
        <v>31</v>
      </c>
      <c r="B33" s="13" t="s">
        <v>16</v>
      </c>
      <c r="C33" s="17">
        <v>25</v>
      </c>
      <c r="D33" s="17">
        <v>1.2</v>
      </c>
      <c r="E33" s="20">
        <f t="shared" si="0"/>
        <v>30</v>
      </c>
    </row>
    <row r="34" spans="1:5" ht="12.75">
      <c r="A34" s="22">
        <v>32</v>
      </c>
      <c r="B34" s="13" t="s">
        <v>17</v>
      </c>
      <c r="C34" s="17">
        <v>10</v>
      </c>
      <c r="D34" s="17">
        <v>1.5</v>
      </c>
      <c r="E34" s="20">
        <f t="shared" si="0"/>
        <v>15</v>
      </c>
    </row>
    <row r="35" spans="1:5" ht="12.75">
      <c r="A35" s="22">
        <v>33</v>
      </c>
      <c r="B35" s="13" t="s">
        <v>18</v>
      </c>
      <c r="C35" s="17">
        <v>10</v>
      </c>
      <c r="D35" s="17">
        <v>4</v>
      </c>
      <c r="E35" s="20">
        <f t="shared" si="0"/>
        <v>40</v>
      </c>
    </row>
    <row r="36" spans="1:5" ht="12.75">
      <c r="A36" s="22">
        <v>34</v>
      </c>
      <c r="B36" s="13" t="s">
        <v>51</v>
      </c>
      <c r="C36" s="17">
        <v>38</v>
      </c>
      <c r="D36" s="17">
        <v>3</v>
      </c>
      <c r="E36" s="20">
        <f t="shared" si="0"/>
        <v>114</v>
      </c>
    </row>
    <row r="37" spans="1:5" ht="12.75">
      <c r="A37" s="22">
        <v>35</v>
      </c>
      <c r="B37" s="13" t="s">
        <v>52</v>
      </c>
      <c r="C37" s="17">
        <v>6</v>
      </c>
      <c r="D37" s="17">
        <v>5</v>
      </c>
      <c r="E37" s="20">
        <f t="shared" si="0"/>
        <v>30</v>
      </c>
    </row>
    <row r="38" spans="1:5" ht="12.75">
      <c r="A38" s="22">
        <v>36</v>
      </c>
      <c r="B38" s="13" t="s">
        <v>125</v>
      </c>
      <c r="C38" s="17">
        <v>13</v>
      </c>
      <c r="D38" s="17">
        <v>8</v>
      </c>
      <c r="E38" s="20">
        <f t="shared" si="0"/>
        <v>104</v>
      </c>
    </row>
    <row r="39" spans="1:5" ht="12.75">
      <c r="A39" s="22">
        <v>37</v>
      </c>
      <c r="B39" s="13" t="s">
        <v>126</v>
      </c>
      <c r="C39" s="17">
        <v>29</v>
      </c>
      <c r="D39" s="17">
        <v>9</v>
      </c>
      <c r="E39" s="20">
        <f t="shared" si="0"/>
        <v>261</v>
      </c>
    </row>
    <row r="40" spans="1:5" ht="12.75">
      <c r="A40" s="22">
        <v>38</v>
      </c>
      <c r="B40" s="13" t="s">
        <v>45</v>
      </c>
      <c r="C40" s="17">
        <v>90</v>
      </c>
      <c r="D40" s="17">
        <v>3</v>
      </c>
      <c r="E40" s="20">
        <f t="shared" si="0"/>
        <v>270</v>
      </c>
    </row>
    <row r="41" spans="1:5" ht="12.75">
      <c r="A41" s="22">
        <v>39</v>
      </c>
      <c r="B41" s="13" t="s">
        <v>142</v>
      </c>
      <c r="C41" s="17">
        <v>7</v>
      </c>
      <c r="D41" s="17">
        <v>15</v>
      </c>
      <c r="E41" s="20">
        <f t="shared" si="0"/>
        <v>105</v>
      </c>
    </row>
    <row r="42" spans="1:5" ht="12.75">
      <c r="A42" s="22">
        <v>40</v>
      </c>
      <c r="B42" s="13" t="s">
        <v>11</v>
      </c>
      <c r="C42" s="17">
        <v>20</v>
      </c>
      <c r="D42" s="17">
        <v>9</v>
      </c>
      <c r="E42" s="20">
        <f t="shared" si="0"/>
        <v>180</v>
      </c>
    </row>
    <row r="43" spans="1:5" ht="12.75">
      <c r="A43" s="22">
        <v>41</v>
      </c>
      <c r="B43" s="13" t="s">
        <v>28</v>
      </c>
      <c r="C43" s="17">
        <v>30</v>
      </c>
      <c r="D43" s="17">
        <v>1.5</v>
      </c>
      <c r="E43" s="20">
        <f t="shared" si="0"/>
        <v>45</v>
      </c>
    </row>
    <row r="44" spans="1:5" ht="12.75">
      <c r="A44" s="22">
        <v>42</v>
      </c>
      <c r="B44" s="13" t="s">
        <v>75</v>
      </c>
      <c r="C44" s="17">
        <v>6</v>
      </c>
      <c r="D44" s="17">
        <v>15</v>
      </c>
      <c r="E44" s="20">
        <f t="shared" si="0"/>
        <v>90</v>
      </c>
    </row>
    <row r="45" spans="1:5" ht="12.75">
      <c r="A45" s="22">
        <v>43</v>
      </c>
      <c r="B45" s="13" t="s">
        <v>127</v>
      </c>
      <c r="C45" s="17">
        <v>1</v>
      </c>
      <c r="D45" s="17">
        <v>15</v>
      </c>
      <c r="E45" s="20">
        <f t="shared" si="0"/>
        <v>15</v>
      </c>
    </row>
    <row r="46" spans="1:5" ht="12.75">
      <c r="A46" s="22">
        <v>44</v>
      </c>
      <c r="B46" s="13" t="s">
        <v>128</v>
      </c>
      <c r="C46" s="17">
        <v>1</v>
      </c>
      <c r="D46" s="17">
        <v>15</v>
      </c>
      <c r="E46" s="20">
        <f t="shared" si="0"/>
        <v>15</v>
      </c>
    </row>
    <row r="47" spans="1:5" ht="12.75">
      <c r="A47" s="22">
        <v>45</v>
      </c>
      <c r="B47" s="13" t="s">
        <v>203</v>
      </c>
      <c r="C47" s="17">
        <v>100</v>
      </c>
      <c r="D47" s="17">
        <v>3</v>
      </c>
      <c r="E47" s="20">
        <f t="shared" si="0"/>
        <v>300</v>
      </c>
    </row>
    <row r="48" spans="1:5" ht="12.75">
      <c r="A48" s="22">
        <v>46</v>
      </c>
      <c r="B48" s="13" t="s">
        <v>194</v>
      </c>
      <c r="C48" s="18">
        <v>2</v>
      </c>
      <c r="D48" s="17">
        <v>4.5</v>
      </c>
      <c r="E48" s="20">
        <f t="shared" si="0"/>
        <v>9</v>
      </c>
    </row>
    <row r="49" spans="1:5" ht="12.75">
      <c r="A49" s="22">
        <v>47</v>
      </c>
      <c r="B49" s="13" t="s">
        <v>69</v>
      </c>
      <c r="C49" s="17">
        <v>40</v>
      </c>
      <c r="D49" s="17">
        <v>7</v>
      </c>
      <c r="E49" s="20">
        <f t="shared" si="0"/>
        <v>280</v>
      </c>
    </row>
    <row r="50" spans="1:5" ht="12.75">
      <c r="A50" s="22">
        <v>48</v>
      </c>
      <c r="B50" s="13" t="s">
        <v>74</v>
      </c>
      <c r="C50" s="17">
        <v>1</v>
      </c>
      <c r="D50" s="17">
        <v>6</v>
      </c>
      <c r="E50" s="20">
        <f t="shared" si="0"/>
        <v>6</v>
      </c>
    </row>
    <row r="51" spans="1:5" ht="12.75">
      <c r="A51" s="22">
        <v>49</v>
      </c>
      <c r="B51" s="13" t="s">
        <v>37</v>
      </c>
      <c r="C51" s="17">
        <v>80</v>
      </c>
      <c r="D51" s="17">
        <v>5</v>
      </c>
      <c r="E51" s="20">
        <f t="shared" si="0"/>
        <v>400</v>
      </c>
    </row>
    <row r="52" spans="1:5" ht="12.75">
      <c r="A52" s="22">
        <v>50</v>
      </c>
      <c r="B52" s="13" t="s">
        <v>207</v>
      </c>
      <c r="C52" s="17">
        <v>10</v>
      </c>
      <c r="D52" s="17">
        <v>3</v>
      </c>
      <c r="E52" s="20">
        <f t="shared" si="0"/>
        <v>30</v>
      </c>
    </row>
    <row r="53" spans="1:5" ht="12.75">
      <c r="A53" s="22">
        <v>51</v>
      </c>
      <c r="B53" s="13" t="s">
        <v>89</v>
      </c>
      <c r="C53" s="17">
        <v>7</v>
      </c>
      <c r="D53" s="17">
        <v>5.5</v>
      </c>
      <c r="E53" s="20">
        <f t="shared" si="0"/>
        <v>38.5</v>
      </c>
    </row>
    <row r="54" spans="1:5" ht="12.75">
      <c r="A54" s="22">
        <v>52</v>
      </c>
      <c r="B54" s="13" t="s">
        <v>23</v>
      </c>
      <c r="C54" s="17">
        <v>30</v>
      </c>
      <c r="D54" s="17">
        <v>1.5</v>
      </c>
      <c r="E54" s="20">
        <f t="shared" si="0"/>
        <v>45</v>
      </c>
    </row>
    <row r="55" spans="1:5" ht="12.75">
      <c r="A55" s="22">
        <v>53</v>
      </c>
      <c r="B55" s="13" t="s">
        <v>39</v>
      </c>
      <c r="C55" s="17">
        <v>90</v>
      </c>
      <c r="D55" s="17">
        <v>1.5</v>
      </c>
      <c r="E55" s="20">
        <f t="shared" si="0"/>
        <v>135</v>
      </c>
    </row>
    <row r="56" spans="1:5" ht="12.75">
      <c r="A56" s="22">
        <v>54</v>
      </c>
      <c r="B56" s="13" t="s">
        <v>67</v>
      </c>
      <c r="C56" s="17">
        <v>30</v>
      </c>
      <c r="D56" s="17">
        <v>5</v>
      </c>
      <c r="E56" s="20">
        <f t="shared" si="0"/>
        <v>150</v>
      </c>
    </row>
    <row r="57" spans="1:5" ht="12.75">
      <c r="A57" s="22">
        <v>55</v>
      </c>
      <c r="B57" s="13" t="s">
        <v>61</v>
      </c>
      <c r="C57" s="17">
        <v>610</v>
      </c>
      <c r="D57" s="17">
        <v>3.8</v>
      </c>
      <c r="E57" s="20">
        <f t="shared" si="0"/>
        <v>2318</v>
      </c>
    </row>
    <row r="58" spans="1:5" ht="12.75">
      <c r="A58" s="22">
        <v>56</v>
      </c>
      <c r="B58" s="13" t="s">
        <v>60</v>
      </c>
      <c r="C58" s="17">
        <v>1250</v>
      </c>
      <c r="D58" s="17">
        <v>3.8</v>
      </c>
      <c r="E58" s="20">
        <f t="shared" si="0"/>
        <v>4750</v>
      </c>
    </row>
    <row r="59" spans="1:5" ht="12.75">
      <c r="A59" s="22">
        <v>57</v>
      </c>
      <c r="B59" s="13" t="s">
        <v>27</v>
      </c>
      <c r="C59" s="17">
        <v>15</v>
      </c>
      <c r="D59" s="17">
        <v>1.5</v>
      </c>
      <c r="E59" s="20">
        <f t="shared" si="0"/>
        <v>22.5</v>
      </c>
    </row>
    <row r="60" spans="1:5" ht="12.75">
      <c r="A60" s="22">
        <v>58</v>
      </c>
      <c r="B60" s="13" t="s">
        <v>12</v>
      </c>
      <c r="C60" s="17">
        <v>80</v>
      </c>
      <c r="D60" s="17">
        <v>1.5</v>
      </c>
      <c r="E60" s="20">
        <f t="shared" si="0"/>
        <v>120</v>
      </c>
    </row>
    <row r="61" spans="1:5" ht="12.75">
      <c r="A61" s="22">
        <v>59</v>
      </c>
      <c r="B61" s="13" t="s">
        <v>57</v>
      </c>
      <c r="C61" s="17">
        <v>1</v>
      </c>
      <c r="D61" s="17">
        <v>35</v>
      </c>
      <c r="E61" s="20">
        <f t="shared" si="0"/>
        <v>35</v>
      </c>
    </row>
    <row r="62" spans="1:5" ht="12.75">
      <c r="A62" s="22">
        <v>60</v>
      </c>
      <c r="B62" s="13" t="s">
        <v>115</v>
      </c>
      <c r="C62" s="17">
        <v>5</v>
      </c>
      <c r="D62" s="17">
        <v>12</v>
      </c>
      <c r="E62" s="20">
        <f t="shared" si="0"/>
        <v>60</v>
      </c>
    </row>
    <row r="63" spans="1:5" ht="12.75">
      <c r="A63" s="22">
        <v>61</v>
      </c>
      <c r="B63" s="13" t="s">
        <v>114</v>
      </c>
      <c r="C63" s="17">
        <v>1</v>
      </c>
      <c r="D63" s="17">
        <v>16</v>
      </c>
      <c r="E63" s="20">
        <f t="shared" si="0"/>
        <v>16</v>
      </c>
    </row>
    <row r="64" spans="1:5" ht="12.75">
      <c r="A64" s="22">
        <v>62</v>
      </c>
      <c r="B64" s="13" t="s">
        <v>112</v>
      </c>
      <c r="C64" s="17">
        <v>280</v>
      </c>
      <c r="D64" s="17">
        <v>4</v>
      </c>
      <c r="E64" s="20">
        <f t="shared" si="0"/>
        <v>1120</v>
      </c>
    </row>
    <row r="65" spans="1:5" ht="12.75">
      <c r="A65" s="22">
        <v>63</v>
      </c>
      <c r="B65" s="13" t="s">
        <v>139</v>
      </c>
      <c r="C65" s="17">
        <v>2</v>
      </c>
      <c r="D65" s="17">
        <v>5</v>
      </c>
      <c r="E65" s="20">
        <f t="shared" si="0"/>
        <v>10</v>
      </c>
    </row>
    <row r="66" spans="1:5" ht="12.75">
      <c r="A66" s="22">
        <v>64</v>
      </c>
      <c r="B66" s="13" t="s">
        <v>113</v>
      </c>
      <c r="C66" s="17">
        <v>35</v>
      </c>
      <c r="D66" s="17">
        <v>8</v>
      </c>
      <c r="E66" s="20">
        <f t="shared" si="0"/>
        <v>280</v>
      </c>
    </row>
    <row r="67" spans="1:5" ht="12.75">
      <c r="A67" s="22">
        <v>65</v>
      </c>
      <c r="B67" s="13" t="s">
        <v>73</v>
      </c>
      <c r="C67" s="17">
        <v>1</v>
      </c>
      <c r="D67" s="17">
        <v>22</v>
      </c>
      <c r="E67" s="20">
        <f t="shared" si="0"/>
        <v>22</v>
      </c>
    </row>
    <row r="68" spans="1:5" ht="12.75">
      <c r="A68" s="22">
        <v>66</v>
      </c>
      <c r="B68" s="13" t="s">
        <v>116</v>
      </c>
      <c r="C68" s="17">
        <v>270</v>
      </c>
      <c r="D68" s="17">
        <v>8</v>
      </c>
      <c r="E68" s="20">
        <f aca="true" t="shared" si="1" ref="E68:E131">C68*D68</f>
        <v>2160</v>
      </c>
    </row>
    <row r="69" spans="1:5" ht="12.75">
      <c r="A69" s="22">
        <v>67</v>
      </c>
      <c r="B69" s="13" t="s">
        <v>117</v>
      </c>
      <c r="C69" s="17">
        <v>1</v>
      </c>
      <c r="D69" s="17">
        <v>60</v>
      </c>
      <c r="E69" s="20">
        <f t="shared" si="1"/>
        <v>60</v>
      </c>
    </row>
    <row r="70" spans="1:5" ht="12.75">
      <c r="A70" s="22">
        <v>68</v>
      </c>
      <c r="B70" s="13" t="s">
        <v>97</v>
      </c>
      <c r="C70" s="17">
        <v>2</v>
      </c>
      <c r="D70" s="17">
        <v>30</v>
      </c>
      <c r="E70" s="20">
        <f t="shared" si="1"/>
        <v>60</v>
      </c>
    </row>
    <row r="71" spans="1:5" ht="12.75">
      <c r="A71" s="22">
        <v>69</v>
      </c>
      <c r="B71" s="13" t="s">
        <v>130</v>
      </c>
      <c r="C71" s="17">
        <v>2</v>
      </c>
      <c r="D71" s="17">
        <v>6</v>
      </c>
      <c r="E71" s="20">
        <f t="shared" si="1"/>
        <v>12</v>
      </c>
    </row>
    <row r="72" spans="1:5" ht="12.75">
      <c r="A72" s="22">
        <v>70</v>
      </c>
      <c r="B72" s="13" t="s">
        <v>85</v>
      </c>
      <c r="C72" s="17">
        <v>280</v>
      </c>
      <c r="D72" s="17">
        <v>4</v>
      </c>
      <c r="E72" s="20">
        <f t="shared" si="1"/>
        <v>1120</v>
      </c>
    </row>
    <row r="73" spans="1:5" ht="12.75">
      <c r="A73" s="22">
        <v>71</v>
      </c>
      <c r="B73" s="13" t="s">
        <v>118</v>
      </c>
      <c r="C73" s="17">
        <v>90</v>
      </c>
      <c r="D73" s="17">
        <v>8</v>
      </c>
      <c r="E73" s="20">
        <f t="shared" si="1"/>
        <v>720</v>
      </c>
    </row>
    <row r="74" spans="1:5" ht="12.75">
      <c r="A74" s="22">
        <v>72</v>
      </c>
      <c r="B74" s="13" t="s">
        <v>55</v>
      </c>
      <c r="C74" s="17">
        <v>26</v>
      </c>
      <c r="D74" s="17">
        <v>22</v>
      </c>
      <c r="E74" s="20">
        <f t="shared" si="1"/>
        <v>572</v>
      </c>
    </row>
    <row r="75" spans="1:5" ht="12.75">
      <c r="A75" s="22">
        <v>73</v>
      </c>
      <c r="B75" s="13" t="s">
        <v>94</v>
      </c>
      <c r="C75" s="17">
        <v>1</v>
      </c>
      <c r="D75" s="17">
        <v>23</v>
      </c>
      <c r="E75" s="20">
        <f t="shared" si="1"/>
        <v>23</v>
      </c>
    </row>
    <row r="76" spans="1:5" ht="12.75">
      <c r="A76" s="22">
        <v>74</v>
      </c>
      <c r="B76" s="13" t="s">
        <v>108</v>
      </c>
      <c r="C76" s="17">
        <v>15</v>
      </c>
      <c r="D76" s="17">
        <v>4</v>
      </c>
      <c r="E76" s="20">
        <f t="shared" si="1"/>
        <v>60</v>
      </c>
    </row>
    <row r="77" spans="1:5" ht="12.75">
      <c r="A77" s="22">
        <v>75</v>
      </c>
      <c r="B77" s="13" t="s">
        <v>161</v>
      </c>
      <c r="C77" s="17">
        <v>20</v>
      </c>
      <c r="D77" s="17">
        <v>6</v>
      </c>
      <c r="E77" s="20">
        <f t="shared" si="1"/>
        <v>120</v>
      </c>
    </row>
    <row r="78" spans="1:5" ht="12.75">
      <c r="A78" s="22">
        <v>76</v>
      </c>
      <c r="B78" s="13" t="s">
        <v>162</v>
      </c>
      <c r="C78" s="17">
        <v>1</v>
      </c>
      <c r="D78" s="17">
        <v>15.5</v>
      </c>
      <c r="E78" s="20">
        <f t="shared" si="1"/>
        <v>15.5</v>
      </c>
    </row>
    <row r="79" spans="1:5" ht="12.75">
      <c r="A79" s="22">
        <v>77</v>
      </c>
      <c r="B79" s="13" t="s">
        <v>164</v>
      </c>
      <c r="C79" s="17">
        <v>6</v>
      </c>
      <c r="D79" s="17">
        <v>15.5</v>
      </c>
      <c r="E79" s="20">
        <f t="shared" si="1"/>
        <v>93</v>
      </c>
    </row>
    <row r="80" spans="1:5" ht="12.75">
      <c r="A80" s="22">
        <v>78</v>
      </c>
      <c r="B80" s="13" t="s">
        <v>163</v>
      </c>
      <c r="C80" s="17">
        <v>1</v>
      </c>
      <c r="D80" s="17">
        <v>15.5</v>
      </c>
      <c r="E80" s="20">
        <f t="shared" si="1"/>
        <v>15.5</v>
      </c>
    </row>
    <row r="81" spans="1:5" ht="12.75">
      <c r="A81" s="22">
        <v>79</v>
      </c>
      <c r="B81" s="13" t="s">
        <v>165</v>
      </c>
      <c r="C81" s="17">
        <v>3</v>
      </c>
      <c r="D81" s="17">
        <v>15.5</v>
      </c>
      <c r="E81" s="20">
        <f t="shared" si="1"/>
        <v>46.5</v>
      </c>
    </row>
    <row r="82" spans="1:5" ht="12.75">
      <c r="A82" s="22">
        <v>80</v>
      </c>
      <c r="B82" s="13" t="s">
        <v>95</v>
      </c>
      <c r="C82" s="17">
        <v>6</v>
      </c>
      <c r="D82" s="17">
        <v>32</v>
      </c>
      <c r="E82" s="20">
        <f t="shared" si="1"/>
        <v>192</v>
      </c>
    </row>
    <row r="83" spans="1:5" ht="12.75">
      <c r="A83" s="22">
        <v>81</v>
      </c>
      <c r="B83" s="13" t="s">
        <v>106</v>
      </c>
      <c r="C83" s="17">
        <v>8</v>
      </c>
      <c r="D83" s="17">
        <v>4</v>
      </c>
      <c r="E83" s="20">
        <f t="shared" si="1"/>
        <v>32</v>
      </c>
    </row>
    <row r="84" spans="1:5" ht="12.75">
      <c r="A84" s="22">
        <v>82</v>
      </c>
      <c r="B84" s="13" t="s">
        <v>107</v>
      </c>
      <c r="C84" s="17">
        <v>6</v>
      </c>
      <c r="D84" s="17">
        <v>4</v>
      </c>
      <c r="E84" s="20">
        <f t="shared" si="1"/>
        <v>24</v>
      </c>
    </row>
    <row r="85" spans="1:5" ht="12.75">
      <c r="A85" s="22">
        <v>83</v>
      </c>
      <c r="B85" s="13" t="s">
        <v>86</v>
      </c>
      <c r="C85" s="17">
        <v>18</v>
      </c>
      <c r="D85" s="17">
        <v>8</v>
      </c>
      <c r="E85" s="20">
        <f t="shared" si="1"/>
        <v>144</v>
      </c>
    </row>
    <row r="86" spans="1:5" ht="12.75">
      <c r="A86" s="22">
        <v>84</v>
      </c>
      <c r="B86" s="13" t="s">
        <v>169</v>
      </c>
      <c r="C86" s="17">
        <v>1</v>
      </c>
      <c r="D86" s="17">
        <v>3</v>
      </c>
      <c r="E86" s="20">
        <f t="shared" si="1"/>
        <v>3</v>
      </c>
    </row>
    <row r="87" spans="1:5" ht="12.75">
      <c r="A87" s="22">
        <v>85</v>
      </c>
      <c r="B87" s="13" t="s">
        <v>170</v>
      </c>
      <c r="C87" s="17">
        <v>1</v>
      </c>
      <c r="D87" s="17">
        <v>3</v>
      </c>
      <c r="E87" s="20">
        <f t="shared" si="1"/>
        <v>3</v>
      </c>
    </row>
    <row r="88" spans="1:5" ht="12.75">
      <c r="A88" s="22">
        <v>86</v>
      </c>
      <c r="B88" s="13" t="s">
        <v>88</v>
      </c>
      <c r="C88" s="17">
        <v>1</v>
      </c>
      <c r="D88" s="17">
        <v>12</v>
      </c>
      <c r="E88" s="20">
        <f t="shared" si="1"/>
        <v>12</v>
      </c>
    </row>
    <row r="89" spans="1:5" ht="12.75">
      <c r="A89" s="22">
        <v>87</v>
      </c>
      <c r="B89" s="13" t="s">
        <v>43</v>
      </c>
      <c r="C89" s="17">
        <v>40</v>
      </c>
      <c r="D89" s="17">
        <v>12</v>
      </c>
      <c r="E89" s="20">
        <f t="shared" si="1"/>
        <v>480</v>
      </c>
    </row>
    <row r="90" spans="1:5" ht="12.75">
      <c r="A90" s="22">
        <v>88</v>
      </c>
      <c r="B90" s="13" t="s">
        <v>44</v>
      </c>
      <c r="C90" s="17">
        <v>8</v>
      </c>
      <c r="D90" s="17">
        <v>5</v>
      </c>
      <c r="E90" s="20">
        <f t="shared" si="1"/>
        <v>40</v>
      </c>
    </row>
    <row r="91" spans="1:5" ht="12.75">
      <c r="A91" s="22">
        <v>89</v>
      </c>
      <c r="B91" s="13" t="s">
        <v>42</v>
      </c>
      <c r="C91" s="17">
        <v>20</v>
      </c>
      <c r="D91" s="17">
        <v>6</v>
      </c>
      <c r="E91" s="20">
        <f t="shared" si="1"/>
        <v>120</v>
      </c>
    </row>
    <row r="92" spans="1:5" ht="12.75">
      <c r="A92" s="22">
        <v>90</v>
      </c>
      <c r="B92" s="13" t="s">
        <v>41</v>
      </c>
      <c r="C92" s="17">
        <v>6</v>
      </c>
      <c r="D92" s="17">
        <v>5</v>
      </c>
      <c r="E92" s="20">
        <f t="shared" si="1"/>
        <v>30</v>
      </c>
    </row>
    <row r="93" spans="1:5" ht="12.75">
      <c r="A93" s="22">
        <v>91</v>
      </c>
      <c r="B93" s="13" t="s">
        <v>180</v>
      </c>
      <c r="C93" s="17">
        <v>1</v>
      </c>
      <c r="D93" s="17">
        <v>20</v>
      </c>
      <c r="E93" s="20">
        <f t="shared" si="1"/>
        <v>20</v>
      </c>
    </row>
    <row r="94" spans="1:5" ht="12.75">
      <c r="A94" s="22">
        <v>92</v>
      </c>
      <c r="B94" s="13" t="s">
        <v>189</v>
      </c>
      <c r="C94" s="17">
        <v>5</v>
      </c>
      <c r="D94" s="17">
        <v>20</v>
      </c>
      <c r="E94" s="20">
        <f t="shared" si="1"/>
        <v>100</v>
      </c>
    </row>
    <row r="95" spans="1:5" ht="12.75">
      <c r="A95" s="22">
        <v>93</v>
      </c>
      <c r="B95" s="13" t="s">
        <v>140</v>
      </c>
      <c r="C95" s="17">
        <v>1</v>
      </c>
      <c r="D95" s="17">
        <v>20</v>
      </c>
      <c r="E95" s="20">
        <f t="shared" si="1"/>
        <v>20</v>
      </c>
    </row>
    <row r="96" spans="1:5" ht="25.5">
      <c r="A96" s="22">
        <v>94</v>
      </c>
      <c r="B96" s="13" t="s">
        <v>119</v>
      </c>
      <c r="C96" s="17">
        <v>60</v>
      </c>
      <c r="D96" s="17">
        <v>5</v>
      </c>
      <c r="E96" s="20">
        <f t="shared" si="1"/>
        <v>300</v>
      </c>
    </row>
    <row r="97" spans="1:5" ht="25.5">
      <c r="A97" s="22">
        <v>95</v>
      </c>
      <c r="B97" s="13" t="s">
        <v>120</v>
      </c>
      <c r="C97" s="17">
        <v>1</v>
      </c>
      <c r="D97" s="17">
        <v>35</v>
      </c>
      <c r="E97" s="20">
        <f t="shared" si="1"/>
        <v>35</v>
      </c>
    </row>
    <row r="98" spans="1:5" ht="12.75">
      <c r="A98" s="22">
        <v>96</v>
      </c>
      <c r="B98" s="13" t="s">
        <v>92</v>
      </c>
      <c r="C98" s="17">
        <v>40</v>
      </c>
      <c r="D98" s="17">
        <v>8</v>
      </c>
      <c r="E98" s="20">
        <f t="shared" si="1"/>
        <v>320</v>
      </c>
    </row>
    <row r="99" spans="1:5" ht="12.75">
      <c r="A99" s="22">
        <v>97</v>
      </c>
      <c r="B99" s="13" t="s">
        <v>31</v>
      </c>
      <c r="C99" s="17">
        <v>160</v>
      </c>
      <c r="D99" s="17">
        <v>1.5</v>
      </c>
      <c r="E99" s="20">
        <f t="shared" si="1"/>
        <v>240</v>
      </c>
    </row>
    <row r="100" spans="1:5" ht="12.75">
      <c r="A100" s="22">
        <v>98</v>
      </c>
      <c r="B100" s="13" t="s">
        <v>133</v>
      </c>
      <c r="C100" s="17">
        <v>1</v>
      </c>
      <c r="D100" s="17">
        <v>14</v>
      </c>
      <c r="E100" s="20">
        <f t="shared" si="1"/>
        <v>14</v>
      </c>
    </row>
    <row r="101" spans="1:5" ht="12.75">
      <c r="A101" s="22">
        <v>99</v>
      </c>
      <c r="B101" s="13" t="s">
        <v>131</v>
      </c>
      <c r="C101" s="17">
        <v>1</v>
      </c>
      <c r="D101" s="17">
        <v>14</v>
      </c>
      <c r="E101" s="20">
        <f t="shared" si="1"/>
        <v>14</v>
      </c>
    </row>
    <row r="102" spans="1:5" ht="12.75">
      <c r="A102" s="22">
        <v>100</v>
      </c>
      <c r="B102" s="13" t="s">
        <v>132</v>
      </c>
      <c r="C102" s="17">
        <v>1</v>
      </c>
      <c r="D102" s="17">
        <v>14</v>
      </c>
      <c r="E102" s="20">
        <f t="shared" si="1"/>
        <v>14</v>
      </c>
    </row>
    <row r="103" spans="1:5" ht="12.75">
      <c r="A103" s="22">
        <v>101</v>
      </c>
      <c r="B103" s="13" t="s">
        <v>83</v>
      </c>
      <c r="C103" s="17">
        <v>14</v>
      </c>
      <c r="D103" s="17">
        <v>9</v>
      </c>
      <c r="E103" s="20">
        <f t="shared" si="1"/>
        <v>126</v>
      </c>
    </row>
    <row r="104" spans="1:5" ht="12.75">
      <c r="A104" s="22">
        <v>102</v>
      </c>
      <c r="B104" s="13" t="s">
        <v>32</v>
      </c>
      <c r="C104" s="17">
        <v>30</v>
      </c>
      <c r="D104" s="17">
        <v>1.5</v>
      </c>
      <c r="E104" s="20">
        <f t="shared" si="1"/>
        <v>45</v>
      </c>
    </row>
    <row r="105" spans="1:5" ht="12.75">
      <c r="A105" s="22">
        <v>103</v>
      </c>
      <c r="B105" s="13" t="s">
        <v>141</v>
      </c>
      <c r="C105" s="17">
        <v>7</v>
      </c>
      <c r="D105" s="17">
        <v>9</v>
      </c>
      <c r="E105" s="20">
        <f t="shared" si="1"/>
        <v>63</v>
      </c>
    </row>
    <row r="106" spans="1:5" ht="12.75">
      <c r="A106" s="22">
        <v>104</v>
      </c>
      <c r="B106" s="13" t="s">
        <v>68</v>
      </c>
      <c r="C106" s="17">
        <v>22</v>
      </c>
      <c r="D106" s="17">
        <v>7</v>
      </c>
      <c r="E106" s="20">
        <f t="shared" si="1"/>
        <v>154</v>
      </c>
    </row>
    <row r="107" spans="1:5" ht="12.75">
      <c r="A107" s="22">
        <v>105</v>
      </c>
      <c r="B107" s="13" t="s">
        <v>204</v>
      </c>
      <c r="C107" s="17">
        <v>30</v>
      </c>
      <c r="D107" s="17">
        <v>1.6</v>
      </c>
      <c r="E107" s="20">
        <f t="shared" si="1"/>
        <v>48</v>
      </c>
    </row>
    <row r="108" spans="1:5" ht="12.75">
      <c r="A108" s="22">
        <v>106</v>
      </c>
      <c r="B108" s="13" t="s">
        <v>15</v>
      </c>
      <c r="C108" s="17">
        <v>30</v>
      </c>
      <c r="D108" s="17">
        <v>4</v>
      </c>
      <c r="E108" s="20">
        <f t="shared" si="1"/>
        <v>120</v>
      </c>
    </row>
    <row r="109" spans="1:5" ht="12.75">
      <c r="A109" s="22">
        <v>107</v>
      </c>
      <c r="B109" s="13" t="s">
        <v>205</v>
      </c>
      <c r="C109" s="17">
        <v>1</v>
      </c>
      <c r="D109" s="17">
        <v>7</v>
      </c>
      <c r="E109" s="20">
        <f t="shared" si="1"/>
        <v>7</v>
      </c>
    </row>
    <row r="110" spans="1:5" ht="12.75">
      <c r="A110" s="22">
        <v>108</v>
      </c>
      <c r="B110" s="13" t="s">
        <v>40</v>
      </c>
      <c r="C110" s="17">
        <v>180</v>
      </c>
      <c r="D110" s="17">
        <v>1.5</v>
      </c>
      <c r="E110" s="20">
        <f t="shared" si="1"/>
        <v>270</v>
      </c>
    </row>
    <row r="111" spans="1:5" ht="12.75">
      <c r="A111" s="22">
        <v>109</v>
      </c>
      <c r="B111" s="15" t="s">
        <v>201</v>
      </c>
      <c r="C111" s="19">
        <v>2</v>
      </c>
      <c r="D111" s="17">
        <v>40</v>
      </c>
      <c r="E111" s="20">
        <f t="shared" si="1"/>
        <v>80</v>
      </c>
    </row>
    <row r="112" spans="1:5" ht="12.75">
      <c r="A112" s="22">
        <v>110</v>
      </c>
      <c r="B112" s="13" t="s">
        <v>144</v>
      </c>
      <c r="C112" s="17">
        <v>3</v>
      </c>
      <c r="D112" s="17">
        <v>15</v>
      </c>
      <c r="E112" s="20">
        <f t="shared" si="1"/>
        <v>45</v>
      </c>
    </row>
    <row r="113" spans="1:5" ht="12.75">
      <c r="A113" s="22">
        <v>111</v>
      </c>
      <c r="B113" s="12" t="s">
        <v>4</v>
      </c>
      <c r="C113" s="16">
        <v>100</v>
      </c>
      <c r="D113" s="17">
        <v>1.8</v>
      </c>
      <c r="E113" s="20">
        <f t="shared" si="1"/>
        <v>180</v>
      </c>
    </row>
    <row r="114" spans="1:5" ht="12.75">
      <c r="A114" s="22">
        <v>112</v>
      </c>
      <c r="B114" s="13" t="s">
        <v>192</v>
      </c>
      <c r="C114" s="17">
        <v>50</v>
      </c>
      <c r="D114" s="17">
        <v>2</v>
      </c>
      <c r="E114" s="20">
        <f t="shared" si="1"/>
        <v>100</v>
      </c>
    </row>
    <row r="115" spans="1:5" ht="12.75">
      <c r="A115" s="22">
        <v>113</v>
      </c>
      <c r="B115" s="13" t="s">
        <v>179</v>
      </c>
      <c r="C115" s="17">
        <v>550</v>
      </c>
      <c r="D115" s="17">
        <v>14</v>
      </c>
      <c r="E115" s="20">
        <f t="shared" si="1"/>
        <v>7700</v>
      </c>
    </row>
    <row r="116" spans="1:5" ht="12.75">
      <c r="A116" s="22">
        <v>114</v>
      </c>
      <c r="B116" s="13" t="s">
        <v>30</v>
      </c>
      <c r="C116" s="17">
        <v>4</v>
      </c>
      <c r="D116" s="17">
        <v>1.5</v>
      </c>
      <c r="E116" s="20">
        <f t="shared" si="1"/>
        <v>6</v>
      </c>
    </row>
    <row r="117" spans="1:5" ht="12.75">
      <c r="A117" s="22">
        <v>115</v>
      </c>
      <c r="B117" s="13" t="s">
        <v>129</v>
      </c>
      <c r="C117" s="17">
        <v>7</v>
      </c>
      <c r="D117" s="17">
        <v>7.5</v>
      </c>
      <c r="E117" s="20">
        <f t="shared" si="1"/>
        <v>52.5</v>
      </c>
    </row>
    <row r="118" spans="1:5" ht="12.75">
      <c r="A118" s="22">
        <v>116</v>
      </c>
      <c r="B118" s="12" t="s">
        <v>6</v>
      </c>
      <c r="C118" s="16">
        <v>100</v>
      </c>
      <c r="D118" s="17">
        <v>2.5</v>
      </c>
      <c r="E118" s="20">
        <f t="shared" si="1"/>
        <v>250</v>
      </c>
    </row>
    <row r="119" spans="1:5" ht="12.75">
      <c r="A119" s="22">
        <v>117</v>
      </c>
      <c r="B119" s="12" t="s">
        <v>7</v>
      </c>
      <c r="C119" s="16">
        <v>40</v>
      </c>
      <c r="D119" s="17">
        <v>2.5</v>
      </c>
      <c r="E119" s="20">
        <f t="shared" si="1"/>
        <v>100</v>
      </c>
    </row>
    <row r="120" spans="1:5" ht="12.75">
      <c r="A120" s="22">
        <v>118</v>
      </c>
      <c r="B120" s="13" t="s">
        <v>182</v>
      </c>
      <c r="C120" s="17">
        <v>1</v>
      </c>
      <c r="D120" s="17">
        <v>20</v>
      </c>
      <c r="E120" s="20">
        <f t="shared" si="1"/>
        <v>20</v>
      </c>
    </row>
    <row r="121" spans="1:5" ht="12.75">
      <c r="A121" s="22">
        <v>119</v>
      </c>
      <c r="B121" s="13" t="s">
        <v>54</v>
      </c>
      <c r="C121" s="17">
        <v>4</v>
      </c>
      <c r="D121" s="17">
        <v>55</v>
      </c>
      <c r="E121" s="20">
        <f t="shared" si="1"/>
        <v>220</v>
      </c>
    </row>
    <row r="122" spans="1:5" ht="12.75">
      <c r="A122" s="22">
        <v>120</v>
      </c>
      <c r="B122" s="12" t="s">
        <v>5</v>
      </c>
      <c r="C122" s="16">
        <v>40</v>
      </c>
      <c r="D122" s="17">
        <v>1.5</v>
      </c>
      <c r="E122" s="20">
        <f t="shared" si="1"/>
        <v>60</v>
      </c>
    </row>
    <row r="123" spans="1:5" ht="12.75">
      <c r="A123" s="22">
        <v>121</v>
      </c>
      <c r="B123" s="13" t="s">
        <v>49</v>
      </c>
      <c r="C123" s="17">
        <v>1</v>
      </c>
      <c r="D123" s="17">
        <v>5</v>
      </c>
      <c r="E123" s="20">
        <f t="shared" si="1"/>
        <v>5</v>
      </c>
    </row>
    <row r="124" spans="1:5" ht="12.75">
      <c r="A124" s="22">
        <v>122</v>
      </c>
      <c r="B124" s="13" t="s">
        <v>134</v>
      </c>
      <c r="C124" s="17">
        <v>2</v>
      </c>
      <c r="D124" s="17">
        <v>25</v>
      </c>
      <c r="E124" s="20">
        <f t="shared" si="1"/>
        <v>50</v>
      </c>
    </row>
    <row r="125" spans="1:5" ht="12.75">
      <c r="A125" s="22">
        <v>123</v>
      </c>
      <c r="B125" s="15" t="s">
        <v>200</v>
      </c>
      <c r="C125" s="19">
        <v>1</v>
      </c>
      <c r="D125" s="17">
        <v>7</v>
      </c>
      <c r="E125" s="20">
        <f t="shared" si="1"/>
        <v>7</v>
      </c>
    </row>
    <row r="126" spans="1:5" ht="12.75">
      <c r="A126" s="22">
        <v>124</v>
      </c>
      <c r="B126" s="13" t="s">
        <v>58</v>
      </c>
      <c r="C126" s="17">
        <v>27</v>
      </c>
      <c r="D126" s="17">
        <v>15</v>
      </c>
      <c r="E126" s="20">
        <f t="shared" si="1"/>
        <v>405</v>
      </c>
    </row>
    <row r="127" spans="1:5" ht="25.5">
      <c r="A127" s="22">
        <v>125</v>
      </c>
      <c r="B127" s="13" t="s">
        <v>157</v>
      </c>
      <c r="C127" s="17">
        <v>12</v>
      </c>
      <c r="D127" s="17">
        <v>15</v>
      </c>
      <c r="E127" s="20">
        <f t="shared" si="1"/>
        <v>180</v>
      </c>
    </row>
    <row r="128" spans="1:5" ht="25.5">
      <c r="A128" s="22">
        <v>126</v>
      </c>
      <c r="B128" s="13" t="s">
        <v>149</v>
      </c>
      <c r="C128" s="17">
        <v>3</v>
      </c>
      <c r="D128" s="17">
        <v>25</v>
      </c>
      <c r="E128" s="20">
        <f t="shared" si="1"/>
        <v>75</v>
      </c>
    </row>
    <row r="129" spans="1:5" ht="12.75">
      <c r="A129" s="22">
        <v>127</v>
      </c>
      <c r="B129" s="13" t="s">
        <v>153</v>
      </c>
      <c r="C129" s="17">
        <v>1</v>
      </c>
      <c r="D129" s="17">
        <v>15</v>
      </c>
      <c r="E129" s="20">
        <f t="shared" si="1"/>
        <v>15</v>
      </c>
    </row>
    <row r="130" spans="1:5" ht="12.75">
      <c r="A130" s="22">
        <v>128</v>
      </c>
      <c r="B130" s="13" t="s">
        <v>156</v>
      </c>
      <c r="C130" s="17">
        <v>2</v>
      </c>
      <c r="D130" s="17">
        <v>15</v>
      </c>
      <c r="E130" s="20">
        <f t="shared" si="1"/>
        <v>30</v>
      </c>
    </row>
    <row r="131" spans="1:5" ht="12.75">
      <c r="A131" s="22">
        <v>129</v>
      </c>
      <c r="B131" s="13" t="s">
        <v>154</v>
      </c>
      <c r="C131" s="17">
        <v>2</v>
      </c>
      <c r="D131" s="17">
        <v>65</v>
      </c>
      <c r="E131" s="20">
        <f t="shared" si="1"/>
        <v>130</v>
      </c>
    </row>
    <row r="132" spans="1:5" ht="12.75">
      <c r="A132" s="22">
        <v>130</v>
      </c>
      <c r="B132" s="13" t="s">
        <v>155</v>
      </c>
      <c r="C132" s="17">
        <v>2</v>
      </c>
      <c r="D132" s="17">
        <v>65</v>
      </c>
      <c r="E132" s="20">
        <f aca="true" t="shared" si="2" ref="E132:E195">C132*D132</f>
        <v>130</v>
      </c>
    </row>
    <row r="133" spans="1:5" ht="12.75">
      <c r="A133" s="22">
        <v>131</v>
      </c>
      <c r="B133" s="13" t="s">
        <v>190</v>
      </c>
      <c r="C133" s="17">
        <v>11</v>
      </c>
      <c r="D133" s="17">
        <v>8</v>
      </c>
      <c r="E133" s="20">
        <f t="shared" si="2"/>
        <v>88</v>
      </c>
    </row>
    <row r="134" spans="1:5" ht="12.75">
      <c r="A134" s="22">
        <v>132</v>
      </c>
      <c r="B134" s="13" t="s">
        <v>160</v>
      </c>
      <c r="C134" s="17">
        <v>1</v>
      </c>
      <c r="D134" s="17">
        <v>125</v>
      </c>
      <c r="E134" s="20">
        <f t="shared" si="2"/>
        <v>125</v>
      </c>
    </row>
    <row r="135" spans="1:5" ht="12.75">
      <c r="A135" s="22">
        <v>133</v>
      </c>
      <c r="B135" s="13" t="s">
        <v>152</v>
      </c>
      <c r="C135" s="17">
        <v>2</v>
      </c>
      <c r="D135" s="17">
        <v>20</v>
      </c>
      <c r="E135" s="20">
        <f t="shared" si="2"/>
        <v>40</v>
      </c>
    </row>
    <row r="136" spans="1:5" ht="12.75">
      <c r="A136" s="22">
        <v>134</v>
      </c>
      <c r="B136" s="13" t="s">
        <v>150</v>
      </c>
      <c r="C136" s="17">
        <v>4</v>
      </c>
      <c r="D136" s="17">
        <v>20</v>
      </c>
      <c r="E136" s="20">
        <f t="shared" si="2"/>
        <v>80</v>
      </c>
    </row>
    <row r="137" spans="1:5" ht="12.75">
      <c r="A137" s="22">
        <v>135</v>
      </c>
      <c r="B137" s="13" t="s">
        <v>151</v>
      </c>
      <c r="C137" s="17">
        <v>1</v>
      </c>
      <c r="D137" s="17">
        <v>42</v>
      </c>
      <c r="E137" s="20">
        <f t="shared" si="2"/>
        <v>42</v>
      </c>
    </row>
    <row r="138" spans="1:5" ht="12.75">
      <c r="A138" s="22">
        <v>136</v>
      </c>
      <c r="B138" s="13" t="s">
        <v>159</v>
      </c>
      <c r="C138" s="17">
        <v>1</v>
      </c>
      <c r="D138" s="17">
        <v>55</v>
      </c>
      <c r="E138" s="20">
        <f t="shared" si="2"/>
        <v>55</v>
      </c>
    </row>
    <row r="139" spans="1:5" ht="25.5">
      <c r="A139" s="22">
        <v>137</v>
      </c>
      <c r="B139" s="13" t="s">
        <v>206</v>
      </c>
      <c r="C139" s="17">
        <v>4</v>
      </c>
      <c r="D139" s="17">
        <v>95</v>
      </c>
      <c r="E139" s="20">
        <f t="shared" si="2"/>
        <v>380</v>
      </c>
    </row>
    <row r="140" spans="1:5" ht="12.75">
      <c r="A140" s="22">
        <v>138</v>
      </c>
      <c r="B140" s="13" t="s">
        <v>65</v>
      </c>
      <c r="C140" s="17">
        <v>12</v>
      </c>
      <c r="D140" s="17">
        <v>70</v>
      </c>
      <c r="E140" s="20">
        <f t="shared" si="2"/>
        <v>840</v>
      </c>
    </row>
    <row r="141" spans="1:5" ht="25.5">
      <c r="A141" s="22">
        <v>139</v>
      </c>
      <c r="B141" s="13" t="s">
        <v>158</v>
      </c>
      <c r="C141" s="17">
        <v>2</v>
      </c>
      <c r="D141" s="17">
        <v>25</v>
      </c>
      <c r="E141" s="20">
        <f t="shared" si="2"/>
        <v>50</v>
      </c>
    </row>
    <row r="142" spans="1:5" ht="12.75">
      <c r="A142" s="22">
        <v>140</v>
      </c>
      <c r="B142" s="13" t="s">
        <v>168</v>
      </c>
      <c r="C142" s="17">
        <v>1</v>
      </c>
      <c r="D142" s="17">
        <v>70</v>
      </c>
      <c r="E142" s="20">
        <f t="shared" si="2"/>
        <v>70</v>
      </c>
    </row>
    <row r="143" spans="1:5" ht="12.75">
      <c r="A143" s="22">
        <v>141</v>
      </c>
      <c r="B143" s="13" t="s">
        <v>166</v>
      </c>
      <c r="C143" s="17">
        <v>8</v>
      </c>
      <c r="D143" s="17">
        <v>90</v>
      </c>
      <c r="E143" s="20">
        <f t="shared" si="2"/>
        <v>720</v>
      </c>
    </row>
    <row r="144" spans="1:5" ht="12.75">
      <c r="A144" s="22">
        <v>142</v>
      </c>
      <c r="B144" s="13" t="s">
        <v>167</v>
      </c>
      <c r="C144" s="17">
        <v>3</v>
      </c>
      <c r="D144" s="17">
        <v>70</v>
      </c>
      <c r="E144" s="20">
        <f t="shared" si="2"/>
        <v>210</v>
      </c>
    </row>
    <row r="145" spans="1:5" ht="12.75">
      <c r="A145" s="22">
        <v>143</v>
      </c>
      <c r="B145" s="13" t="s">
        <v>87</v>
      </c>
      <c r="C145" s="17">
        <v>5</v>
      </c>
      <c r="D145" s="17">
        <v>12</v>
      </c>
      <c r="E145" s="20">
        <f t="shared" si="2"/>
        <v>60</v>
      </c>
    </row>
    <row r="146" spans="1:5" ht="12.75">
      <c r="A146" s="22">
        <v>144</v>
      </c>
      <c r="B146" s="13" t="s">
        <v>181</v>
      </c>
      <c r="C146" s="17">
        <v>1</v>
      </c>
      <c r="D146" s="17">
        <v>65</v>
      </c>
      <c r="E146" s="20">
        <f t="shared" si="2"/>
        <v>65</v>
      </c>
    </row>
    <row r="147" spans="1:5" ht="12.75">
      <c r="A147" s="22">
        <v>145</v>
      </c>
      <c r="B147" s="13" t="s">
        <v>56</v>
      </c>
      <c r="C147" s="17">
        <v>6</v>
      </c>
      <c r="D147" s="17">
        <v>2.2</v>
      </c>
      <c r="E147" s="20">
        <f t="shared" si="2"/>
        <v>13.200000000000001</v>
      </c>
    </row>
    <row r="148" spans="1:5" ht="25.5">
      <c r="A148" s="22">
        <v>146</v>
      </c>
      <c r="B148" s="13" t="s">
        <v>183</v>
      </c>
      <c r="C148" s="17">
        <v>2</v>
      </c>
      <c r="D148" s="17">
        <v>20</v>
      </c>
      <c r="E148" s="20">
        <f t="shared" si="2"/>
        <v>40</v>
      </c>
    </row>
    <row r="149" spans="1:5" ht="12.75">
      <c r="A149" s="22">
        <v>147</v>
      </c>
      <c r="B149" s="13" t="s">
        <v>14</v>
      </c>
      <c r="C149" s="17">
        <v>100</v>
      </c>
      <c r="D149" s="17">
        <v>1.5</v>
      </c>
      <c r="E149" s="20">
        <f t="shared" si="2"/>
        <v>150</v>
      </c>
    </row>
    <row r="150" spans="1:5" ht="12.75">
      <c r="A150" s="22">
        <v>148</v>
      </c>
      <c r="B150" s="13" t="s">
        <v>145</v>
      </c>
      <c r="C150" s="17">
        <v>15</v>
      </c>
      <c r="D150" s="17">
        <v>12</v>
      </c>
      <c r="E150" s="20">
        <f t="shared" si="2"/>
        <v>180</v>
      </c>
    </row>
    <row r="151" spans="1:5" ht="12.75">
      <c r="A151" s="22">
        <v>149</v>
      </c>
      <c r="B151" s="13" t="s">
        <v>143</v>
      </c>
      <c r="C151" s="17">
        <v>7</v>
      </c>
      <c r="D151" s="17">
        <v>12</v>
      </c>
      <c r="E151" s="20">
        <f t="shared" si="2"/>
        <v>84</v>
      </c>
    </row>
    <row r="152" spans="1:5" ht="12.75">
      <c r="A152" s="22">
        <v>150</v>
      </c>
      <c r="B152" s="13" t="s">
        <v>146</v>
      </c>
      <c r="C152" s="17">
        <v>1</v>
      </c>
      <c r="D152" s="17">
        <v>45</v>
      </c>
      <c r="E152" s="20">
        <f t="shared" si="2"/>
        <v>45</v>
      </c>
    </row>
    <row r="153" spans="1:5" ht="12.75">
      <c r="A153" s="22">
        <v>151</v>
      </c>
      <c r="B153" s="13" t="s">
        <v>147</v>
      </c>
      <c r="C153" s="17">
        <v>2</v>
      </c>
      <c r="D153" s="17">
        <v>15</v>
      </c>
      <c r="E153" s="20">
        <f t="shared" si="2"/>
        <v>30</v>
      </c>
    </row>
    <row r="154" spans="1:5" ht="12.75">
      <c r="A154" s="22">
        <v>152</v>
      </c>
      <c r="B154" s="13" t="s">
        <v>70</v>
      </c>
      <c r="C154" s="17">
        <v>20</v>
      </c>
      <c r="D154" s="17">
        <v>6</v>
      </c>
      <c r="E154" s="20">
        <f t="shared" si="2"/>
        <v>120</v>
      </c>
    </row>
    <row r="155" spans="1:5" ht="12.75">
      <c r="A155" s="22">
        <v>153</v>
      </c>
      <c r="B155" s="13" t="s">
        <v>46</v>
      </c>
      <c r="C155" s="17">
        <v>1</v>
      </c>
      <c r="D155" s="17">
        <v>35</v>
      </c>
      <c r="E155" s="20">
        <f t="shared" si="2"/>
        <v>35</v>
      </c>
    </row>
    <row r="156" spans="1:5" ht="12.75">
      <c r="A156" s="22">
        <v>154</v>
      </c>
      <c r="B156" s="13" t="s">
        <v>71</v>
      </c>
      <c r="C156" s="17">
        <v>110</v>
      </c>
      <c r="D156" s="17">
        <v>7</v>
      </c>
      <c r="E156" s="20">
        <f t="shared" si="2"/>
        <v>770</v>
      </c>
    </row>
    <row r="157" spans="1:5" ht="12.75">
      <c r="A157" s="22">
        <v>155</v>
      </c>
      <c r="B157" s="13" t="s">
        <v>35</v>
      </c>
      <c r="C157" s="17">
        <v>22</v>
      </c>
      <c r="D157" s="17">
        <v>5</v>
      </c>
      <c r="E157" s="20">
        <f t="shared" si="2"/>
        <v>110</v>
      </c>
    </row>
    <row r="158" spans="1:5" ht="12.75">
      <c r="A158" s="22">
        <v>156</v>
      </c>
      <c r="B158" s="13" t="s">
        <v>20</v>
      </c>
      <c r="C158" s="17">
        <v>50</v>
      </c>
      <c r="D158" s="17">
        <v>4.5</v>
      </c>
      <c r="E158" s="20">
        <f t="shared" si="2"/>
        <v>225</v>
      </c>
    </row>
    <row r="159" spans="1:5" ht="12.75">
      <c r="A159" s="22">
        <v>157</v>
      </c>
      <c r="B159" s="13" t="s">
        <v>98</v>
      </c>
      <c r="C159" s="17">
        <v>750</v>
      </c>
      <c r="D159" s="17">
        <v>4.5</v>
      </c>
      <c r="E159" s="20">
        <f t="shared" si="2"/>
        <v>3375</v>
      </c>
    </row>
    <row r="160" spans="1:5" ht="12.75">
      <c r="A160" s="22">
        <v>158</v>
      </c>
      <c r="B160" s="13" t="s">
        <v>99</v>
      </c>
      <c r="C160" s="17">
        <v>7</v>
      </c>
      <c r="D160" s="17">
        <v>14</v>
      </c>
      <c r="E160" s="20">
        <f t="shared" si="2"/>
        <v>98</v>
      </c>
    </row>
    <row r="161" spans="1:5" ht="12.75">
      <c r="A161" s="22">
        <v>159</v>
      </c>
      <c r="B161" s="13" t="s">
        <v>9</v>
      </c>
      <c r="C161" s="17">
        <v>1400</v>
      </c>
      <c r="D161" s="17">
        <v>1.5</v>
      </c>
      <c r="E161" s="20">
        <f t="shared" si="2"/>
        <v>2100</v>
      </c>
    </row>
    <row r="162" spans="1:5" ht="12.75">
      <c r="A162" s="22">
        <v>160</v>
      </c>
      <c r="B162" s="13" t="s">
        <v>48</v>
      </c>
      <c r="C162" s="17">
        <v>10</v>
      </c>
      <c r="D162" s="17">
        <v>3.5</v>
      </c>
      <c r="E162" s="20">
        <f t="shared" si="2"/>
        <v>35</v>
      </c>
    </row>
    <row r="163" spans="1:5" ht="12.75">
      <c r="A163" s="22">
        <v>161</v>
      </c>
      <c r="B163" s="13" t="s">
        <v>96</v>
      </c>
      <c r="C163" s="17">
        <v>3</v>
      </c>
      <c r="D163" s="17">
        <v>40</v>
      </c>
      <c r="E163" s="20">
        <f t="shared" si="2"/>
        <v>120</v>
      </c>
    </row>
    <row r="164" spans="1:5" ht="12.75">
      <c r="A164" s="22">
        <v>162</v>
      </c>
      <c r="B164" s="12" t="s">
        <v>8</v>
      </c>
      <c r="C164" s="17">
        <v>10</v>
      </c>
      <c r="D164" s="17">
        <v>1.5</v>
      </c>
      <c r="E164" s="20">
        <f t="shared" si="2"/>
        <v>15</v>
      </c>
    </row>
    <row r="165" spans="1:5" ht="12.75">
      <c r="A165" s="22">
        <v>163</v>
      </c>
      <c r="B165" s="13" t="s">
        <v>123</v>
      </c>
      <c r="C165" s="17">
        <v>12</v>
      </c>
      <c r="D165" s="17">
        <v>7.5</v>
      </c>
      <c r="E165" s="20">
        <f t="shared" si="2"/>
        <v>90</v>
      </c>
    </row>
    <row r="166" spans="1:5" ht="12.75">
      <c r="A166" s="22">
        <v>164</v>
      </c>
      <c r="B166" s="13" t="s">
        <v>124</v>
      </c>
      <c r="C166" s="17">
        <v>6</v>
      </c>
      <c r="D166" s="17">
        <v>7.5</v>
      </c>
      <c r="E166" s="20">
        <f t="shared" si="2"/>
        <v>45</v>
      </c>
    </row>
    <row r="167" spans="1:5" ht="12.75">
      <c r="A167" s="22">
        <v>165</v>
      </c>
      <c r="B167" s="15" t="s">
        <v>202</v>
      </c>
      <c r="C167" s="19">
        <v>1</v>
      </c>
      <c r="D167" s="17">
        <v>74</v>
      </c>
      <c r="E167" s="20">
        <f t="shared" si="2"/>
        <v>74</v>
      </c>
    </row>
    <row r="168" spans="1:5" ht="12.75">
      <c r="A168" s="22">
        <v>166</v>
      </c>
      <c r="B168" s="13" t="s">
        <v>79</v>
      </c>
      <c r="C168" s="17">
        <v>5</v>
      </c>
      <c r="D168" s="17">
        <v>15</v>
      </c>
      <c r="E168" s="20">
        <f t="shared" si="2"/>
        <v>75</v>
      </c>
    </row>
    <row r="169" spans="1:5" ht="12.75">
      <c r="A169" s="22">
        <v>167</v>
      </c>
      <c r="B169" s="13" t="s">
        <v>148</v>
      </c>
      <c r="C169" s="17">
        <v>1</v>
      </c>
      <c r="D169" s="17">
        <v>20</v>
      </c>
      <c r="E169" s="20">
        <f t="shared" si="2"/>
        <v>20</v>
      </c>
    </row>
    <row r="170" spans="1:5" ht="12.75">
      <c r="A170" s="22">
        <v>168</v>
      </c>
      <c r="B170" s="13" t="s">
        <v>13</v>
      </c>
      <c r="C170" s="17">
        <v>100</v>
      </c>
      <c r="D170" s="17">
        <v>1.5</v>
      </c>
      <c r="E170" s="20">
        <f t="shared" si="2"/>
        <v>150</v>
      </c>
    </row>
    <row r="171" spans="1:5" ht="12.75">
      <c r="A171" s="22">
        <v>169</v>
      </c>
      <c r="B171" s="13" t="s">
        <v>62</v>
      </c>
      <c r="C171" s="17">
        <v>2</v>
      </c>
      <c r="D171" s="17">
        <v>5</v>
      </c>
      <c r="E171" s="20">
        <f t="shared" si="2"/>
        <v>10</v>
      </c>
    </row>
    <row r="172" spans="1:5" ht="12.75">
      <c r="A172" s="22">
        <v>170</v>
      </c>
      <c r="B172" s="13" t="s">
        <v>171</v>
      </c>
      <c r="C172" s="17">
        <v>8</v>
      </c>
      <c r="D172" s="17">
        <v>3</v>
      </c>
      <c r="E172" s="20">
        <f t="shared" si="2"/>
        <v>24</v>
      </c>
    </row>
    <row r="173" spans="1:5" ht="12.75">
      <c r="A173" s="22">
        <v>171</v>
      </c>
      <c r="B173" s="13" t="s">
        <v>77</v>
      </c>
      <c r="C173" s="17">
        <v>40</v>
      </c>
      <c r="D173" s="17">
        <v>8</v>
      </c>
      <c r="E173" s="20">
        <f t="shared" si="2"/>
        <v>320</v>
      </c>
    </row>
    <row r="174" spans="1:5" ht="12.75">
      <c r="A174" s="22">
        <v>172</v>
      </c>
      <c r="B174" s="13" t="s">
        <v>78</v>
      </c>
      <c r="C174" s="17">
        <v>2</v>
      </c>
      <c r="D174" s="17">
        <v>14</v>
      </c>
      <c r="E174" s="20">
        <f t="shared" si="2"/>
        <v>28</v>
      </c>
    </row>
    <row r="175" spans="1:5" ht="12.75">
      <c r="A175" s="22">
        <v>173</v>
      </c>
      <c r="B175" s="13" t="s">
        <v>84</v>
      </c>
      <c r="C175" s="17">
        <v>150</v>
      </c>
      <c r="D175" s="17">
        <v>5</v>
      </c>
      <c r="E175" s="20">
        <f t="shared" si="2"/>
        <v>750</v>
      </c>
    </row>
    <row r="176" spans="1:5" ht="12.75">
      <c r="A176" s="22">
        <v>174</v>
      </c>
      <c r="B176" s="13" t="s">
        <v>121</v>
      </c>
      <c r="C176" s="17">
        <v>66</v>
      </c>
      <c r="D176" s="17">
        <v>7.5</v>
      </c>
      <c r="E176" s="20">
        <f t="shared" si="2"/>
        <v>495</v>
      </c>
    </row>
    <row r="177" spans="1:5" ht="12.75">
      <c r="A177" s="22">
        <v>175</v>
      </c>
      <c r="B177" s="13" t="s">
        <v>122</v>
      </c>
      <c r="C177" s="17">
        <v>100</v>
      </c>
      <c r="D177" s="17">
        <v>7.5</v>
      </c>
      <c r="E177" s="20">
        <f t="shared" si="2"/>
        <v>750</v>
      </c>
    </row>
    <row r="178" spans="1:5" ht="12.75">
      <c r="A178" s="22">
        <v>176</v>
      </c>
      <c r="B178" s="13" t="s">
        <v>81</v>
      </c>
      <c r="C178" s="17">
        <v>13</v>
      </c>
      <c r="D178" s="17">
        <v>5.5</v>
      </c>
      <c r="E178" s="20">
        <f t="shared" si="2"/>
        <v>71.5</v>
      </c>
    </row>
    <row r="179" spans="1:5" ht="12.75">
      <c r="A179" s="22">
        <v>177</v>
      </c>
      <c r="B179" s="13" t="s">
        <v>53</v>
      </c>
      <c r="C179" s="17">
        <v>4</v>
      </c>
      <c r="D179" s="17">
        <v>7</v>
      </c>
      <c r="E179" s="20">
        <f t="shared" si="2"/>
        <v>28</v>
      </c>
    </row>
    <row r="180" spans="1:5" ht="12.75">
      <c r="A180" s="22">
        <v>178</v>
      </c>
      <c r="B180" s="13" t="s">
        <v>19</v>
      </c>
      <c r="C180" s="17">
        <v>20</v>
      </c>
      <c r="D180" s="17">
        <v>1.5</v>
      </c>
      <c r="E180" s="20">
        <f t="shared" si="2"/>
        <v>30</v>
      </c>
    </row>
    <row r="181" spans="1:5" ht="12.75">
      <c r="A181" s="22">
        <v>179</v>
      </c>
      <c r="B181" s="13" t="s">
        <v>59</v>
      </c>
      <c r="C181" s="17">
        <v>3600</v>
      </c>
      <c r="D181" s="17">
        <v>2.9</v>
      </c>
      <c r="E181" s="20">
        <f t="shared" si="2"/>
        <v>10440</v>
      </c>
    </row>
    <row r="182" spans="1:5" ht="12.75">
      <c r="A182" s="22">
        <v>180</v>
      </c>
      <c r="B182" s="13" t="s">
        <v>66</v>
      </c>
      <c r="C182" s="17">
        <v>1</v>
      </c>
      <c r="D182" s="17">
        <v>16</v>
      </c>
      <c r="E182" s="20">
        <f t="shared" si="2"/>
        <v>16</v>
      </c>
    </row>
    <row r="183" spans="1:5" ht="12.75">
      <c r="A183" s="22">
        <v>181</v>
      </c>
      <c r="B183" s="13" t="s">
        <v>193</v>
      </c>
      <c r="C183" s="17">
        <v>1</v>
      </c>
      <c r="D183" s="17">
        <v>3</v>
      </c>
      <c r="E183" s="20">
        <f t="shared" si="2"/>
        <v>3</v>
      </c>
    </row>
    <row r="184" spans="1:5" ht="12.75">
      <c r="A184" s="22">
        <v>182</v>
      </c>
      <c r="B184" s="13" t="s">
        <v>38</v>
      </c>
      <c r="C184" s="17">
        <v>150</v>
      </c>
      <c r="D184" s="17">
        <v>1.5</v>
      </c>
      <c r="E184" s="20">
        <f t="shared" si="2"/>
        <v>225</v>
      </c>
    </row>
    <row r="185" spans="1:5" ht="12.75">
      <c r="A185" s="22">
        <v>183</v>
      </c>
      <c r="B185" s="13" t="s">
        <v>110</v>
      </c>
      <c r="C185" s="17">
        <v>2</v>
      </c>
      <c r="D185" s="17">
        <v>1.5</v>
      </c>
      <c r="E185" s="20">
        <f t="shared" si="2"/>
        <v>3</v>
      </c>
    </row>
    <row r="186" spans="1:5" ht="12.75">
      <c r="A186" s="22">
        <v>184</v>
      </c>
      <c r="B186" s="13" t="s">
        <v>191</v>
      </c>
      <c r="C186" s="17">
        <v>120</v>
      </c>
      <c r="D186" s="17">
        <v>4</v>
      </c>
      <c r="E186" s="20">
        <f t="shared" si="2"/>
        <v>480</v>
      </c>
    </row>
    <row r="187" spans="1:5" ht="12.75">
      <c r="A187" s="22">
        <v>185</v>
      </c>
      <c r="B187" s="13" t="s">
        <v>82</v>
      </c>
      <c r="C187" s="17">
        <v>66</v>
      </c>
      <c r="D187" s="17">
        <v>9</v>
      </c>
      <c r="E187" s="20">
        <f t="shared" si="2"/>
        <v>594</v>
      </c>
    </row>
    <row r="188" spans="1:5" ht="12.75">
      <c r="A188" s="22">
        <v>186</v>
      </c>
      <c r="B188" s="13" t="s">
        <v>90</v>
      </c>
      <c r="C188" s="17">
        <v>450</v>
      </c>
      <c r="D188" s="17">
        <v>16</v>
      </c>
      <c r="E188" s="20">
        <f t="shared" si="2"/>
        <v>7200</v>
      </c>
    </row>
    <row r="189" spans="1:5" ht="25.5">
      <c r="A189" s="22">
        <v>187</v>
      </c>
      <c r="B189" s="13" t="s">
        <v>184</v>
      </c>
      <c r="C189" s="17">
        <v>20</v>
      </c>
      <c r="D189" s="17">
        <v>20</v>
      </c>
      <c r="E189" s="20">
        <f t="shared" si="2"/>
        <v>400</v>
      </c>
    </row>
    <row r="190" spans="1:5" ht="12.75">
      <c r="A190" s="22">
        <v>188</v>
      </c>
      <c r="B190" s="13" t="s">
        <v>172</v>
      </c>
      <c r="C190" s="17">
        <v>130</v>
      </c>
      <c r="D190" s="17">
        <v>18</v>
      </c>
      <c r="E190" s="20">
        <f t="shared" si="2"/>
        <v>2340</v>
      </c>
    </row>
    <row r="191" spans="1:5" ht="12.75">
      <c r="A191" s="22">
        <v>189</v>
      </c>
      <c r="B191" s="13" t="s">
        <v>174</v>
      </c>
      <c r="C191" s="17">
        <v>1</v>
      </c>
      <c r="D191" s="17">
        <v>18</v>
      </c>
      <c r="E191" s="20">
        <f t="shared" si="2"/>
        <v>18</v>
      </c>
    </row>
    <row r="192" spans="1:5" ht="12.75">
      <c r="A192" s="22">
        <v>190</v>
      </c>
      <c r="B192" s="13" t="s">
        <v>186</v>
      </c>
      <c r="C192" s="17">
        <v>1</v>
      </c>
      <c r="D192" s="17">
        <v>18</v>
      </c>
      <c r="E192" s="20">
        <f t="shared" si="2"/>
        <v>18</v>
      </c>
    </row>
    <row r="193" spans="1:5" ht="12.75">
      <c r="A193" s="22">
        <v>191</v>
      </c>
      <c r="B193" s="13" t="s">
        <v>173</v>
      </c>
      <c r="C193" s="17">
        <v>52</v>
      </c>
      <c r="D193" s="17">
        <v>18</v>
      </c>
      <c r="E193" s="20">
        <f t="shared" si="2"/>
        <v>936</v>
      </c>
    </row>
    <row r="194" spans="1:5" ht="12.75">
      <c r="A194" s="22">
        <v>192</v>
      </c>
      <c r="B194" s="13" t="s">
        <v>178</v>
      </c>
      <c r="C194" s="17">
        <v>5</v>
      </c>
      <c r="D194" s="17">
        <v>30</v>
      </c>
      <c r="E194" s="20">
        <f t="shared" si="2"/>
        <v>150</v>
      </c>
    </row>
    <row r="195" spans="1:5" ht="25.5">
      <c r="A195" s="22">
        <v>193</v>
      </c>
      <c r="B195" s="13" t="s">
        <v>185</v>
      </c>
      <c r="C195" s="17">
        <v>8</v>
      </c>
      <c r="D195" s="17">
        <v>30</v>
      </c>
      <c r="E195" s="20">
        <f t="shared" si="2"/>
        <v>240</v>
      </c>
    </row>
    <row r="196" spans="1:5" ht="12.75">
      <c r="A196" s="22">
        <v>194</v>
      </c>
      <c r="B196" s="13" t="s">
        <v>177</v>
      </c>
      <c r="C196" s="17">
        <v>13</v>
      </c>
      <c r="D196" s="17">
        <v>30</v>
      </c>
      <c r="E196" s="20">
        <f aca="true" t="shared" si="3" ref="E196:E201">C196*D196</f>
        <v>390</v>
      </c>
    </row>
    <row r="197" spans="1:5" ht="12.75">
      <c r="A197" s="22">
        <v>195</v>
      </c>
      <c r="B197" s="13" t="s">
        <v>176</v>
      </c>
      <c r="C197" s="17">
        <v>2</v>
      </c>
      <c r="D197" s="17">
        <v>20</v>
      </c>
      <c r="E197" s="20">
        <f t="shared" si="3"/>
        <v>40</v>
      </c>
    </row>
    <row r="198" spans="1:5" ht="12.75">
      <c r="A198" s="22">
        <v>196</v>
      </c>
      <c r="B198" s="13" t="s">
        <v>187</v>
      </c>
      <c r="C198" s="17">
        <v>1</v>
      </c>
      <c r="D198" s="18">
        <v>20</v>
      </c>
      <c r="E198" s="20">
        <f t="shared" si="3"/>
        <v>20</v>
      </c>
    </row>
    <row r="199" spans="1:5" ht="12.75">
      <c r="A199" s="22">
        <v>197</v>
      </c>
      <c r="B199" s="13" t="s">
        <v>175</v>
      </c>
      <c r="C199" s="17">
        <v>1</v>
      </c>
      <c r="D199" s="19">
        <v>20</v>
      </c>
      <c r="E199" s="20">
        <f t="shared" si="3"/>
        <v>20</v>
      </c>
    </row>
    <row r="200" spans="1:5" ht="12.75">
      <c r="A200" s="22">
        <v>198</v>
      </c>
      <c r="B200" s="13" t="s">
        <v>188</v>
      </c>
      <c r="C200" s="17">
        <v>1</v>
      </c>
      <c r="D200" s="19">
        <v>20</v>
      </c>
      <c r="E200" s="20">
        <f t="shared" si="3"/>
        <v>20</v>
      </c>
    </row>
    <row r="201" spans="1:5" ht="12.75">
      <c r="A201" s="22">
        <v>199</v>
      </c>
      <c r="B201" s="13" t="s">
        <v>36</v>
      </c>
      <c r="C201" s="17">
        <v>360</v>
      </c>
      <c r="D201" s="19">
        <v>1.5</v>
      </c>
      <c r="E201" s="20">
        <f t="shared" si="3"/>
        <v>540</v>
      </c>
    </row>
    <row r="202" spans="1:5" ht="12.75">
      <c r="A202" s="23"/>
      <c r="B202" s="24" t="s">
        <v>208</v>
      </c>
      <c r="C202" s="25">
        <f>SUM(C3:C201)</f>
        <v>15836</v>
      </c>
      <c r="D202" s="26"/>
      <c r="E202" s="27">
        <f>SUM(E3:E201)</f>
        <v>89669.1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</dc:creator>
  <cp:keywords/>
  <dc:description/>
  <cp:lastModifiedBy>ADMINISTRACJA</cp:lastModifiedBy>
  <cp:lastPrinted>2020-06-10T12:09:37Z</cp:lastPrinted>
  <dcterms:created xsi:type="dcterms:W3CDTF">2019-05-24T05:34:07Z</dcterms:created>
  <dcterms:modified xsi:type="dcterms:W3CDTF">2020-06-16T12:26:37Z</dcterms:modified>
  <cp:category/>
  <cp:version/>
  <cp:contentType/>
  <cp:contentStatus/>
</cp:coreProperties>
</file>